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N:\My Documents\"/>
    </mc:Choice>
  </mc:AlternateContent>
  <xr:revisionPtr revIDLastSave="0" documentId="8_{CA74468E-3BD2-42B0-B64C-809109CDA069}" xr6:coauthVersionLast="44" xr6:coauthVersionMax="44" xr10:uidLastSave="{00000000-0000-0000-0000-000000000000}"/>
  <bookViews>
    <workbookView xWindow="-60" yWindow="-60" windowWidth="20610" windowHeight="11040" xr2:uid="{3F9BC86D-EA69-C245-A8FB-D0F21610A68E}"/>
  </bookViews>
  <sheets>
    <sheet name="ALL AWARDS July 8th (FINAL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" i="2" l="1"/>
  <c r="B1" i="2"/>
</calcChain>
</file>

<file path=xl/sharedStrings.xml><?xml version="1.0" encoding="utf-8"?>
<sst xmlns="http://schemas.openxmlformats.org/spreadsheetml/2006/main" count="1623" uniqueCount="939">
  <si>
    <t>All awards --&gt;</t>
  </si>
  <si>
    <t>announcement date</t>
  </si>
  <si>
    <t>awardee</t>
  </si>
  <si>
    <t>city</t>
  </si>
  <si>
    <t>state</t>
  </si>
  <si>
    <t>amount</t>
  </si>
  <si>
    <t>Grady Memorial Hospital Corporation  dba Grady Health System</t>
  </si>
  <si>
    <t>Atlanta</t>
  </si>
  <si>
    <t>GA</t>
  </si>
  <si>
    <t>Hudson River Health Care</t>
  </si>
  <si>
    <t>Peekskill</t>
  </si>
  <si>
    <t>NY</t>
  </si>
  <si>
    <t>Linda DeCherrie (Mount Sinai Health)</t>
  </si>
  <si>
    <t>New York</t>
  </si>
  <si>
    <t>UPMC Children's Hospital of Pittsburgh</t>
  </si>
  <si>
    <t>Allegheny</t>
  </si>
  <si>
    <t>PA</t>
  </si>
  <si>
    <t>Ochsner Clinic Foundation</t>
  </si>
  <si>
    <t>New Orleans</t>
  </si>
  <si>
    <t>LA</t>
  </si>
  <si>
    <t xml:space="preserve">Neighborhood Health Care, Inc. </t>
  </si>
  <si>
    <t>Cleveland</t>
  </si>
  <si>
    <t>OH</t>
  </si>
  <si>
    <t>Regents of the University of Michigan</t>
  </si>
  <si>
    <t>Ann Arbor</t>
  </si>
  <si>
    <t>MI</t>
  </si>
  <si>
    <t>NYU Langone Hospitals</t>
  </si>
  <si>
    <t>St. John's Well Child &amp; Family Center</t>
  </si>
  <si>
    <t>Los Angeles</t>
  </si>
  <si>
    <t>CA</t>
  </si>
  <si>
    <t>Banyan Community Health Center</t>
  </si>
  <si>
    <t>Coral Gables</t>
  </si>
  <si>
    <t>FL</t>
  </si>
  <si>
    <t>Health Partners of Western Ohio</t>
  </si>
  <si>
    <t>Lima</t>
  </si>
  <si>
    <t>Anne Arundel Medical Center, Inc.</t>
  </si>
  <si>
    <t>Annapolis</t>
  </si>
  <si>
    <t>MD</t>
  </si>
  <si>
    <t>Christiana Care Health Services</t>
  </si>
  <si>
    <t>Newark</t>
  </si>
  <si>
    <t>DE</t>
  </si>
  <si>
    <t>Garfield Health Center</t>
  </si>
  <si>
    <t>Monterey Park</t>
  </si>
  <si>
    <t>HIV/AIDS Alliance for Region Two</t>
  </si>
  <si>
    <t>Baton Rouge</t>
  </si>
  <si>
    <t>NYU Grossman School of Medicine</t>
  </si>
  <si>
    <t>White Plains Hospital Medical Center</t>
  </si>
  <si>
    <t>White Plains</t>
  </si>
  <si>
    <t>Augusta University Medical Center</t>
  </si>
  <si>
    <t>Augusta</t>
  </si>
  <si>
    <t>Children's Hospital Colorado</t>
  </si>
  <si>
    <t>Aurora</t>
  </si>
  <si>
    <t>CO</t>
  </si>
  <si>
    <t>Country Doctor Community Health Center</t>
  </si>
  <si>
    <t>Seattle</t>
  </si>
  <si>
    <t>WA</t>
  </si>
  <si>
    <t xml:space="preserve">Greene County General Hospital </t>
  </si>
  <si>
    <t>Linton</t>
  </si>
  <si>
    <t>IN</t>
  </si>
  <si>
    <t>Lancaster Health Center</t>
  </si>
  <si>
    <t>Lancaster</t>
  </si>
  <si>
    <t>Loudoun Community Health Center T/A HealthWorks for Northern Virginia</t>
  </si>
  <si>
    <t>Leesburg</t>
  </si>
  <si>
    <t>VA</t>
  </si>
  <si>
    <t>Mayo Clinic</t>
  </si>
  <si>
    <t>Rochester</t>
  </si>
  <si>
    <t>MN</t>
  </si>
  <si>
    <t>McLaren Health Care</t>
  </si>
  <si>
    <t>Grand Blanc</t>
  </si>
  <si>
    <t>New York Psychotherapy and Counseling Center</t>
  </si>
  <si>
    <t>Bronx</t>
  </si>
  <si>
    <t>Parker Jewish Institute for Health Care and Rehabilitation</t>
  </si>
  <si>
    <t>New Hyde Park</t>
  </si>
  <si>
    <t>Service Program for Older People, Inc.</t>
  </si>
  <si>
    <t>The Institute for Family Health</t>
  </si>
  <si>
    <t>New Paltz</t>
  </si>
  <si>
    <t>Valley-Wide Health Systems, Inc.</t>
  </si>
  <si>
    <t>Alamosa</t>
  </si>
  <si>
    <t>Ampala Health</t>
  </si>
  <si>
    <t>Yuba City</t>
  </si>
  <si>
    <t>Avenue 360 Health and Wellness</t>
  </si>
  <si>
    <t>Houston</t>
  </si>
  <si>
    <t>TX</t>
  </si>
  <si>
    <t>Brazos Valley Community Action Agency dba HealthPoint</t>
  </si>
  <si>
    <t>Bryan</t>
  </si>
  <si>
    <t>Chinatown Service Center</t>
  </si>
  <si>
    <t>Community Health Center of Lubbock, Inc.</t>
  </si>
  <si>
    <t>Lubbock</t>
  </si>
  <si>
    <t>Community Health Centers of Burlington (CHCB)</t>
  </si>
  <si>
    <t>Burlington</t>
  </si>
  <si>
    <t>VT</t>
  </si>
  <si>
    <t>Delaware Valley Community Health, Inc.</t>
  </si>
  <si>
    <t>Philadelphia</t>
  </si>
  <si>
    <t>El Rio Santa Cruz Neighborhood Health Center, Inc. dba El Rio Health</t>
  </si>
  <si>
    <t>Tucson</t>
  </si>
  <si>
    <t>AZ</t>
  </si>
  <si>
    <t>Fair Haven Community Health Clinic, Inc.</t>
  </si>
  <si>
    <t>New Haven</t>
  </si>
  <si>
    <t>CT</t>
  </si>
  <si>
    <t>Greater Baden Medical Services</t>
  </si>
  <si>
    <t>Brandywine</t>
  </si>
  <si>
    <t>Health Access For All Inc.</t>
  </si>
  <si>
    <t>Holyoke Health Center, Inc.</t>
  </si>
  <si>
    <t>Holyoke</t>
  </si>
  <si>
    <t>MA</t>
  </si>
  <si>
    <t>Kennedy Krieger Children's Hospital</t>
  </si>
  <si>
    <t>Baltimore</t>
  </si>
  <si>
    <t>Linn County Department of Health</t>
  </si>
  <si>
    <t>Albany</t>
  </si>
  <si>
    <t>OR</t>
  </si>
  <si>
    <t>MA FQHC Telehealth Consortium</t>
  </si>
  <si>
    <t>Boston</t>
  </si>
  <si>
    <t>Matagorda Episcopal Health Outreach</t>
  </si>
  <si>
    <t>Bay City</t>
  </si>
  <si>
    <t>Mount Sinai Hospital (Eyal Shemesh)</t>
  </si>
  <si>
    <t>Navajo Nation Department of Health</t>
  </si>
  <si>
    <t>Window Rock</t>
  </si>
  <si>
    <t>Opportunities Industrialization Center, Inc. (dba:  OIC Family Medical Center)</t>
  </si>
  <si>
    <t>Rocky Mount</t>
  </si>
  <si>
    <t>NC</t>
  </si>
  <si>
    <t>Parker Health Group</t>
  </si>
  <si>
    <t>Piscataway</t>
  </si>
  <si>
    <t>NJ</t>
  </si>
  <si>
    <t>Pomona Community Health Center</t>
  </si>
  <si>
    <t>Pomona</t>
  </si>
  <si>
    <t>South Plains Rural Health Services, Inc.</t>
  </si>
  <si>
    <t>Levelland</t>
  </si>
  <si>
    <t>Spectrum Health Services, Inc.</t>
  </si>
  <si>
    <t>The Children's Home of Cincinnati</t>
  </si>
  <si>
    <t>Cincinnati</t>
  </si>
  <si>
    <t>Wilmington Community Clinic</t>
  </si>
  <si>
    <t>Wilmington</t>
  </si>
  <si>
    <t>Wright Center Medical Group</t>
  </si>
  <si>
    <t>Scranton</t>
  </si>
  <si>
    <t>Bee Busy Wellness Center</t>
  </si>
  <si>
    <t>Behavioral Health Services North, Inc.</t>
  </si>
  <si>
    <t>Plattsburgh</t>
  </si>
  <si>
    <t>Bethesda Community Clinic</t>
  </si>
  <si>
    <t>Canton</t>
  </si>
  <si>
    <t>Chicago Family Health Center</t>
  </si>
  <si>
    <t>Chicago</t>
  </si>
  <si>
    <t>IL</t>
  </si>
  <si>
    <t>Cincinnati Children's Hospital</t>
  </si>
  <si>
    <t>Community Healing Centers</t>
  </si>
  <si>
    <t>Kalamazoo</t>
  </si>
  <si>
    <t>Community Service, Inc. - Morrilton Clinic</t>
  </si>
  <si>
    <t>Morrilton</t>
  </si>
  <si>
    <t>AR</t>
  </si>
  <si>
    <t>Community Teaching Homes, Inc</t>
  </si>
  <si>
    <t>Toledo</t>
  </si>
  <si>
    <t>Council for Jewish Elderly</t>
  </si>
  <si>
    <t>East Texas Border Health Clinic dba Genesis PrimeCare</t>
  </si>
  <si>
    <t>Marshall</t>
  </si>
  <si>
    <t>Four County Mental Health Center, Inc.</t>
  </si>
  <si>
    <t>Independence</t>
  </si>
  <si>
    <t>KS</t>
  </si>
  <si>
    <t>Franklin County Memorial Hospital</t>
  </si>
  <si>
    <t>Meadville</t>
  </si>
  <si>
    <t>MS</t>
  </si>
  <si>
    <t>Grace Medical Home</t>
  </si>
  <si>
    <t>Orlando</t>
  </si>
  <si>
    <t>Greater Elgin Family Care Center</t>
  </si>
  <si>
    <t>Elgin</t>
  </si>
  <si>
    <t>Helio Health</t>
  </si>
  <si>
    <t>Syracuse</t>
  </si>
  <si>
    <t>Heritage Clinic and Community Assistance Program for Seniors</t>
  </si>
  <si>
    <t>Pasadena</t>
  </si>
  <si>
    <t>Hope House Outpatient Clinic</t>
  </si>
  <si>
    <t>Impact Family Counseling</t>
  </si>
  <si>
    <t>Birmingham</t>
  </si>
  <si>
    <t>AL</t>
  </si>
  <si>
    <t>Intermountain Health Care</t>
  </si>
  <si>
    <t>Murray</t>
  </si>
  <si>
    <t>UT</t>
  </si>
  <si>
    <t>Jewish Family &amp; Children's Services</t>
  </si>
  <si>
    <t>Jewish Family Service of the Desert</t>
  </si>
  <si>
    <t>Palm Springs</t>
  </si>
  <si>
    <t>Mattapan Community Health Center</t>
  </si>
  <si>
    <t>Mattapan</t>
  </si>
  <si>
    <t>OLV Human Services (Baker Hall, Inc.)</t>
  </si>
  <si>
    <t>Lackawanna</t>
  </si>
  <si>
    <t>Reliance Health, Inc.</t>
  </si>
  <si>
    <t>Norwich</t>
  </si>
  <si>
    <t>River Edge Behavioral Health</t>
  </si>
  <si>
    <t>Macon</t>
  </si>
  <si>
    <t>Salina Family Healthcare Center</t>
  </si>
  <si>
    <t>Salina</t>
  </si>
  <si>
    <t>Southeast Alabama Rural Health Associates</t>
  </si>
  <si>
    <t>Troy</t>
  </si>
  <si>
    <t>Southwest General Health Center</t>
  </si>
  <si>
    <t>Middleburg Heights</t>
  </si>
  <si>
    <t>Tanner Medical Center, Inc.</t>
  </si>
  <si>
    <t>Carrollton</t>
  </si>
  <si>
    <t>The Transition House Inc.</t>
  </si>
  <si>
    <t>Saint Cloud</t>
  </si>
  <si>
    <t>Via Care Community Health Center</t>
  </si>
  <si>
    <t>Wirt County Health Services Association, Inc.</t>
  </si>
  <si>
    <t>Elizabeth</t>
  </si>
  <si>
    <t>WV</t>
  </si>
  <si>
    <t>Yakima Neighborhood Health Services</t>
  </si>
  <si>
    <t>Yakima</t>
  </si>
  <si>
    <t>Adult Services (Preferred Behavioral Health Group)</t>
  </si>
  <si>
    <t>Lakewood</t>
  </si>
  <si>
    <t>Advance Community Health</t>
  </si>
  <si>
    <t>Raleigh</t>
  </si>
  <si>
    <t>Aspire Health Partners, Inc.</t>
  </si>
  <si>
    <t>Blackstone Valley Community Health Care</t>
  </si>
  <si>
    <t>Pawtucket</t>
  </si>
  <si>
    <t>RI</t>
  </si>
  <si>
    <t>Bridgeport Hospital</t>
  </si>
  <si>
    <t>BronxCare Health System (Ira H. Kirschenbaum, MD)</t>
  </si>
  <si>
    <t>Capstone Rural Health Center-Parrish</t>
  </si>
  <si>
    <t>Nauvoo</t>
  </si>
  <si>
    <t>Children's National Hospital</t>
  </si>
  <si>
    <t>Washington</t>
  </si>
  <si>
    <t>DC</t>
  </si>
  <si>
    <t>Christ Health Center, Inc.</t>
  </si>
  <si>
    <t>Clinica Colorado</t>
  </si>
  <si>
    <t>Westminster</t>
  </si>
  <si>
    <t>CommuniHealth Services Bastrop Family Practice &amp; Behavioral Health Center</t>
  </si>
  <si>
    <t>Bastrop</t>
  </si>
  <si>
    <t>Community Health Care, Inc</t>
  </si>
  <si>
    <t>Davenport</t>
  </si>
  <si>
    <t>IA</t>
  </si>
  <si>
    <t>Cooper University Health</t>
  </si>
  <si>
    <t>Camden</t>
  </si>
  <si>
    <t>East Alabama Medical Center</t>
  </si>
  <si>
    <t>Opelika</t>
  </si>
  <si>
    <t>El Neuvo San Juan Health Center (1065 Southern Blvd.) (Urban Health Plan)</t>
  </si>
  <si>
    <t>Eprine Community Services, Inc.</t>
  </si>
  <si>
    <t>Brooklyn</t>
  </si>
  <si>
    <t>Florida Community Health Centers, Inc.</t>
  </si>
  <si>
    <t>West Palm Beach</t>
  </si>
  <si>
    <t>Foundations Behavioral Health Services</t>
  </si>
  <si>
    <t>Celina</t>
  </si>
  <si>
    <t>Goodwill NYNJ Clinic</t>
  </si>
  <si>
    <t>Greenwich Hospital</t>
  </si>
  <si>
    <t>Hunterdon Drug Awareness Program</t>
  </si>
  <si>
    <t>Flemington</t>
  </si>
  <si>
    <t>Irvington Counseling Center</t>
  </si>
  <si>
    <t>Irvington</t>
  </si>
  <si>
    <t>Jefferson Parish Community Health Care Centers</t>
  </si>
  <si>
    <t>Avondale</t>
  </si>
  <si>
    <t>Knoxville Adult Center</t>
  </si>
  <si>
    <t>Knoxville</t>
  </si>
  <si>
    <t>TN</t>
  </si>
  <si>
    <t>Lawrence + Memorial Hospital</t>
  </si>
  <si>
    <t>Legacy Emanuel Hospital &amp; Health Center</t>
  </si>
  <si>
    <t>Portland</t>
  </si>
  <si>
    <t>Lincoln County Primary Care Center, Inc.</t>
  </si>
  <si>
    <t>Hamlin</t>
  </si>
  <si>
    <t>Lynn County Hospital District</t>
  </si>
  <si>
    <t>Tahoka</t>
  </si>
  <si>
    <t>Marietta Memorial Hospital</t>
  </si>
  <si>
    <t>Marietta</t>
  </si>
  <si>
    <t>Marin City Health and Wellness Center</t>
  </si>
  <si>
    <t>Marin City</t>
  </si>
  <si>
    <t>Metro Health - University of Michigan Health</t>
  </si>
  <si>
    <t>Wyoming</t>
  </si>
  <si>
    <t>New York-Presbyterian/Brooklyn Methodist</t>
  </si>
  <si>
    <t>North Suffolk Mental Health Association</t>
  </si>
  <si>
    <t>Chelsea</t>
  </si>
  <si>
    <t>Novant Health Inc</t>
  </si>
  <si>
    <t>Winston Salem</t>
  </si>
  <si>
    <t>Ritter Center</t>
  </si>
  <si>
    <t>San Rafael</t>
  </si>
  <si>
    <t>Rutgers Community Health (Suzanne Salamanca)</t>
  </si>
  <si>
    <t>Saratoga Hospital Consortium</t>
  </si>
  <si>
    <t>Saratoga Springs</t>
  </si>
  <si>
    <t>Spectrum Human Services</t>
  </si>
  <si>
    <t>Orchard Park</t>
  </si>
  <si>
    <t>St Joseph's Hospital and Medical Center, Inc.</t>
  </si>
  <si>
    <t>Paterson</t>
  </si>
  <si>
    <t>St. Joseph Orphanage</t>
  </si>
  <si>
    <t>The Counseling Center of Wayne and Holmes Counties</t>
  </si>
  <si>
    <t>Wooster</t>
  </si>
  <si>
    <t>Windrose Health Network</t>
  </si>
  <si>
    <t>Greenwood</t>
  </si>
  <si>
    <t>Yale New Haven Hospital</t>
  </si>
  <si>
    <t>AccessHealth (Brookshire Clinic)</t>
  </si>
  <si>
    <t>Richmond</t>
  </si>
  <si>
    <t>Bridge Counseling Associates, Inc.</t>
  </si>
  <si>
    <t>Las Vegas</t>
  </si>
  <si>
    <t>NV</t>
  </si>
  <si>
    <t>Central Kansas Mental Health Center</t>
  </si>
  <si>
    <t>Central Maine Medical Center</t>
  </si>
  <si>
    <t>Lewiston</t>
  </si>
  <si>
    <t>ME</t>
  </si>
  <si>
    <t>Central New York Services</t>
  </si>
  <si>
    <t>Clark County Rehabilitation and Living Center</t>
  </si>
  <si>
    <t>Owen</t>
  </si>
  <si>
    <t>WI</t>
  </si>
  <si>
    <t>Conway Hospital</t>
  </si>
  <si>
    <t>Conway</t>
  </si>
  <si>
    <t>SC</t>
  </si>
  <si>
    <t xml:space="preserve">Ellis Hospital </t>
  </si>
  <si>
    <t>Schenectady</t>
  </si>
  <si>
    <t>Elmwood Health Center Inc.</t>
  </si>
  <si>
    <t>Williamsville</t>
  </si>
  <si>
    <t>Franciscan Alliance dba Franciscan Health Indianapolis</t>
  </si>
  <si>
    <t>Mishawaka</t>
  </si>
  <si>
    <t>Harbor</t>
  </si>
  <si>
    <t>Heartland Regional Medical Center</t>
  </si>
  <si>
    <t>Saint Joseph</t>
  </si>
  <si>
    <t>MO</t>
  </si>
  <si>
    <t>Housing Works Health Services III, Inc. d/b/a Housing Works Community Healthcare</t>
  </si>
  <si>
    <t>Insight House Chemical Dependency Services</t>
  </si>
  <si>
    <t>Utica</t>
  </si>
  <si>
    <t>InterCommunity Hartford</t>
  </si>
  <si>
    <t>East Hartford</t>
  </si>
  <si>
    <t>Isaiah's Place Inc.</t>
  </si>
  <si>
    <t>JBS Mental Health Authority</t>
  </si>
  <si>
    <t>Jordan Valley Community Health Center</t>
  </si>
  <si>
    <t>Springfield</t>
  </si>
  <si>
    <t>Lafayette Foundation Clinic</t>
  </si>
  <si>
    <t>Lafayette</t>
  </si>
  <si>
    <t>Legacy Community Health Services</t>
  </si>
  <si>
    <t>Leland Medical Center</t>
  </si>
  <si>
    <t>Leland</t>
  </si>
  <si>
    <t>Long Island Select Healthcare, Inc.</t>
  </si>
  <si>
    <t>Central Islip</t>
  </si>
  <si>
    <t>Maple Knoll Communities, Inc</t>
  </si>
  <si>
    <t>Native American Community Clinic</t>
  </si>
  <si>
    <t>Minneapolis</t>
  </si>
  <si>
    <t>New York and Presbyterian Hospital</t>
  </si>
  <si>
    <t>Niagara Falls Memorial Medical Center</t>
  </si>
  <si>
    <t>Niagara Falls</t>
  </si>
  <si>
    <t>NorthLakes Community Clinic</t>
  </si>
  <si>
    <t>Iron River</t>
  </si>
  <si>
    <t>Ocean Health Initiatives (Lakewood Health Center)</t>
  </si>
  <si>
    <t>Neptune</t>
  </si>
  <si>
    <t>Outside In</t>
  </si>
  <si>
    <t>Portland Community Health Center</t>
  </si>
  <si>
    <t>Project Health Inc. d/b/a/ Langley Health Services</t>
  </si>
  <si>
    <t>Sumterville</t>
  </si>
  <si>
    <t>Public Health Management Corporation</t>
  </si>
  <si>
    <t>Purdue University Fort Wayne Community Counseling Center</t>
  </si>
  <si>
    <t>West Lafayette</t>
  </si>
  <si>
    <t>Region 8 Mental Health Services</t>
  </si>
  <si>
    <t>Brandon</t>
  </si>
  <si>
    <t>Resource Center for the Chemically Dependent Inc.</t>
  </si>
  <si>
    <t>Denville</t>
  </si>
  <si>
    <t>Shasta Community Health Center</t>
  </si>
  <si>
    <t>Redding</t>
  </si>
  <si>
    <t>St. Vincent Charity Medical Center</t>
  </si>
  <si>
    <t>SUNY Upstate Cancer Center at Seneca Hill</t>
  </si>
  <si>
    <t>Temple University Hospital, Inc.</t>
  </si>
  <si>
    <t>The Arc Madison Cortland</t>
  </si>
  <si>
    <t>Oneida</t>
  </si>
  <si>
    <t>The Chautauqua Center Medical Center</t>
  </si>
  <si>
    <t>Dunkirk</t>
  </si>
  <si>
    <t>The Family Counseling Center</t>
  </si>
  <si>
    <t>Gloversville</t>
  </si>
  <si>
    <t>The Johns Hopkins Health System Corporation</t>
  </si>
  <si>
    <t>The Key Program, Inc. (Children's Charter)</t>
  </si>
  <si>
    <t>Framingham</t>
  </si>
  <si>
    <t>The Key Program, Inc. (State St)</t>
  </si>
  <si>
    <t>TriHealth</t>
  </si>
  <si>
    <t>United Methodist Communities at the Shores</t>
  </si>
  <si>
    <t>Universal Community Health Center</t>
  </si>
  <si>
    <t>University Hospitals Cleveland Medical Center</t>
  </si>
  <si>
    <t>University of Mississippi Medical Center / UMMC Consortium</t>
  </si>
  <si>
    <t>Jackson</t>
  </si>
  <si>
    <t>Upper Great Lakes Family Health Center</t>
  </si>
  <si>
    <t>Calumet</t>
  </si>
  <si>
    <t>View Point Health</t>
  </si>
  <si>
    <t>Lawrenceville</t>
  </si>
  <si>
    <t>Access Health Louisiana</t>
  </si>
  <si>
    <t>Kenner</t>
  </si>
  <si>
    <t>Airline Children's Clinic</t>
  </si>
  <si>
    <t>Avenal Community Health Center</t>
  </si>
  <si>
    <t>Lemoore</t>
  </si>
  <si>
    <t>Betances Health Center</t>
  </si>
  <si>
    <t>Boulder Community Hospital - Foothills</t>
  </si>
  <si>
    <t>Boulder</t>
  </si>
  <si>
    <t xml:space="preserve">Callen-Lorde 18th Street Clinic </t>
  </si>
  <si>
    <t xml:space="preserve">New York </t>
  </si>
  <si>
    <t>Catholic Health System of Long Island, Inc.</t>
  </si>
  <si>
    <t>Rockville Centre</t>
  </si>
  <si>
    <t>CCI Health &amp; Wellness Services</t>
  </si>
  <si>
    <t>Silver Spring</t>
  </si>
  <si>
    <t>Chehalis Clinic</t>
  </si>
  <si>
    <t>Chehalis</t>
  </si>
  <si>
    <t>Clarke County Hospital</t>
  </si>
  <si>
    <t>Osceola</t>
  </si>
  <si>
    <t>CNS Healthcare-Novi</t>
  </si>
  <si>
    <t>Novi</t>
  </si>
  <si>
    <t>Community Counseling Services - Malvern</t>
  </si>
  <si>
    <t>Hot Springs National Park</t>
  </si>
  <si>
    <t>Howard University Hospital</t>
  </si>
  <si>
    <t>Positive Directions-The Center for Prevention and Counseling</t>
  </si>
  <si>
    <t>Westport</t>
  </si>
  <si>
    <t>RotaCare Bay Area</t>
  </si>
  <si>
    <t>Milpitas</t>
  </si>
  <si>
    <t>Vantage Health System, Inc.</t>
  </si>
  <si>
    <t>Dumont</t>
  </si>
  <si>
    <t>Vermont Psychological Services: Leitenberg Center for Evidence-Based Practice</t>
  </si>
  <si>
    <t>Charlotte</t>
  </si>
  <si>
    <t>West Chester Medical Center</t>
  </si>
  <si>
    <t>Valhalla</t>
  </si>
  <si>
    <t>Whitehall Family Health Center</t>
  </si>
  <si>
    <t>Columbus</t>
  </si>
  <si>
    <t>Community Mental Health Centers of Warren County</t>
  </si>
  <si>
    <t>Lebanon</t>
  </si>
  <si>
    <t>Compass Behavioral Health - Garden City</t>
  </si>
  <si>
    <t>Garden City</t>
  </si>
  <si>
    <t>DeSoto Regional Health System</t>
  </si>
  <si>
    <t>Mansfield</t>
  </si>
  <si>
    <t>Duncan Regional Hospital</t>
  </si>
  <si>
    <t>Duncan</t>
  </si>
  <si>
    <t>OK</t>
  </si>
  <si>
    <t>Eastern Shore Rural Health System, Inc. Administrative Office</t>
  </si>
  <si>
    <t>Onancock</t>
  </si>
  <si>
    <t>Excelsior Youth Center</t>
  </si>
  <si>
    <t>Spokane</t>
  </si>
  <si>
    <t>Family Health Services</t>
  </si>
  <si>
    <t>Twin Falls</t>
  </si>
  <si>
    <t>ID</t>
  </si>
  <si>
    <t>Family Pride of Northeast Ohio</t>
  </si>
  <si>
    <t>Chardon</t>
  </si>
  <si>
    <t>Health Care Partners of SC, Inc</t>
  </si>
  <si>
    <t>Heart of The City Health Center</t>
  </si>
  <si>
    <t>Grand Rapids</t>
  </si>
  <si>
    <t>Hilltop Regional Health Center</t>
  </si>
  <si>
    <t>Tacoma</t>
  </si>
  <si>
    <t>HopeHealth Irby</t>
  </si>
  <si>
    <t>Florence</t>
  </si>
  <si>
    <t>Hough Clinic</t>
  </si>
  <si>
    <t>Labette Center for Mental Health Services, Inc.</t>
  </si>
  <si>
    <t>Parsons</t>
  </si>
  <si>
    <t xml:space="preserve">Lakeland Regional Health System, Inc. </t>
  </si>
  <si>
    <t>Lifeline Connections</t>
  </si>
  <si>
    <t>Vancouver</t>
  </si>
  <si>
    <t>LifeSkills Corporate/Warren County Clinic</t>
  </si>
  <si>
    <t>Bowling Green</t>
  </si>
  <si>
    <t>KY</t>
  </si>
  <si>
    <t>Lisbon Community Health Center</t>
  </si>
  <si>
    <t>Lisbon</t>
  </si>
  <si>
    <t>Logansport Memorial Hospital</t>
  </si>
  <si>
    <t>Logansport</t>
  </si>
  <si>
    <t>Lorain County Alcohol and Drug Abuse Services, Inc.</t>
  </si>
  <si>
    <t>Lorain</t>
  </si>
  <si>
    <t>Martin Luther King, Jr. Family Clinic, dba Foremost Family Health Centers</t>
  </si>
  <si>
    <t>Dallas</t>
  </si>
  <si>
    <t>Meharry Medical College</t>
  </si>
  <si>
    <t>Nashville</t>
  </si>
  <si>
    <t>Mental Health Association of Essex and Morris, Inc.</t>
  </si>
  <si>
    <t>Montclair</t>
  </si>
  <si>
    <t>Minnesota Community Care</t>
  </si>
  <si>
    <t>St Paul</t>
  </si>
  <si>
    <t>Providence St. Joseph Health Consortium</t>
  </si>
  <si>
    <t>Rochester General Hospital</t>
  </si>
  <si>
    <t>Singing River Services, Region 14</t>
  </si>
  <si>
    <t>Gautier</t>
  </si>
  <si>
    <t>Sixteenth Street Community Health Centers - Chavez</t>
  </si>
  <si>
    <t>Milwaukee</t>
  </si>
  <si>
    <t>Southeast Community Health Systems</t>
  </si>
  <si>
    <t>Zachary</t>
  </si>
  <si>
    <t>Southwest Mississippi Mental Health Complex</t>
  </si>
  <si>
    <t>McComb</t>
  </si>
  <si>
    <t>St. Luke Hospital</t>
  </si>
  <si>
    <t>Marion</t>
  </si>
  <si>
    <t>The Family Center</t>
  </si>
  <si>
    <t>The Floating Hospital</t>
  </si>
  <si>
    <t>Long Island City</t>
  </si>
  <si>
    <t>University of Louisiana at Lafayette</t>
  </si>
  <si>
    <t>Access Community Health Centers, Inc.</t>
  </si>
  <si>
    <t>Madison</t>
  </si>
  <si>
    <t>Access Community Health Network</t>
  </si>
  <si>
    <t>Albert Einstein Medical Center</t>
  </si>
  <si>
    <t>also known as NewPath Mental Health Services</t>
  </si>
  <si>
    <t>Golden Valley</t>
  </si>
  <si>
    <t>Asian Pacific Health Care Venture, Inc.</t>
  </si>
  <si>
    <t>Atlantic General Hospital</t>
  </si>
  <si>
    <t>Berlin</t>
  </si>
  <si>
    <t>Aultman Hospital</t>
  </si>
  <si>
    <t>Bayside Clinic</t>
  </si>
  <si>
    <t>Anahuac</t>
  </si>
  <si>
    <t>Berkeley Center</t>
  </si>
  <si>
    <t>Bayville</t>
  </si>
  <si>
    <t>Calhoun County Office</t>
  </si>
  <si>
    <t>Oxford</t>
  </si>
  <si>
    <t>Community Guidance Center</t>
  </si>
  <si>
    <t>Indiana</t>
  </si>
  <si>
    <t>Community Healthcare Network</t>
  </si>
  <si>
    <t>Community Hospital North</t>
  </si>
  <si>
    <t>Indianapolis</t>
  </si>
  <si>
    <t>Dunlevy Milbank Family Services</t>
  </si>
  <si>
    <t>Fairview Health Services</t>
  </si>
  <si>
    <t>Family Practice &amp; Counseling Network</t>
  </si>
  <si>
    <t>Finger Lakes Migrant Health Care Project</t>
  </si>
  <si>
    <t>Penn Yan</t>
  </si>
  <si>
    <t>Frontier Behavioral Health</t>
  </si>
  <si>
    <t xml:space="preserve">Spokane </t>
  </si>
  <si>
    <t>Gardner Family Healtlh Network, Inc.</t>
  </si>
  <si>
    <t>San Jose</t>
  </si>
  <si>
    <t>Greene County Health Care, Inc.</t>
  </si>
  <si>
    <t>Snow Hill</t>
  </si>
  <si>
    <t>GW Medical Faculty Associates</t>
  </si>
  <si>
    <t>Hawarden Regional Healthcare</t>
  </si>
  <si>
    <t>Hawarden</t>
  </si>
  <si>
    <t>Hillendahl CHC</t>
  </si>
  <si>
    <t xml:space="preserve">Houston </t>
  </si>
  <si>
    <t>HOPE Clinic - Beltway</t>
  </si>
  <si>
    <t>Indian Health Center of Santa Clara Valley</t>
  </si>
  <si>
    <t>Kansas City CARE Clinic</t>
  </si>
  <si>
    <t>Kansas City</t>
  </si>
  <si>
    <t>Lake Powell Medical Center</t>
  </si>
  <si>
    <t>Page</t>
  </si>
  <si>
    <t>Legacy Medical Care, Inc.</t>
  </si>
  <si>
    <t>Arlington Heights</t>
  </si>
  <si>
    <t>Leyden Family Service and Mental Health Center</t>
  </si>
  <si>
    <t>Franklin Park</t>
  </si>
  <si>
    <t>LUK Behavioral Health Clinic</t>
  </si>
  <si>
    <t>Fitchburg</t>
  </si>
  <si>
    <t>Mahaska County Hospital</t>
  </si>
  <si>
    <t>Oskaloosa</t>
  </si>
  <si>
    <t>Manna Ministries</t>
  </si>
  <si>
    <t>Picayune</t>
  </si>
  <si>
    <t>Meridian Health Services</t>
  </si>
  <si>
    <t>Muncie</t>
  </si>
  <si>
    <t>Missouri Delta Physician Services</t>
  </si>
  <si>
    <t>Sikeston</t>
  </si>
  <si>
    <t>Northeast Medical Group</t>
  </si>
  <si>
    <t>Northern Kentucky Mental Health</t>
  </si>
  <si>
    <t>Covington</t>
  </si>
  <si>
    <t>Northwestern Memorial HealthCare</t>
  </si>
  <si>
    <t>NYC Health + Hospitals</t>
  </si>
  <si>
    <t>PCC Community Wellness Center</t>
  </si>
  <si>
    <t>Oak Park</t>
  </si>
  <si>
    <t>People's Community Clinic</t>
  </si>
  <si>
    <t>Austin</t>
  </si>
  <si>
    <t>PrimeCare West Town</t>
  </si>
  <si>
    <t>Prism Health</t>
  </si>
  <si>
    <t>Renown Regional Medical Center</t>
  </si>
  <si>
    <t>Reno</t>
  </si>
  <si>
    <t>Roswell Park Cancer Institute</t>
  </si>
  <si>
    <t>Buffalo</t>
  </si>
  <si>
    <t>Sharon Lee Family Health Care</t>
  </si>
  <si>
    <t>Southeast Arkansas Behavioral Healthcare System-Stuttgart</t>
  </si>
  <si>
    <t>Pine Bluff</t>
  </si>
  <si>
    <t>Southern Illinois Hospital Services</t>
  </si>
  <si>
    <t>Carbondale</t>
  </si>
  <si>
    <t>Squirrel Hill Health Center</t>
  </si>
  <si>
    <t>Pittsburgh</t>
  </si>
  <si>
    <t>St Vincent General Hospital District</t>
  </si>
  <si>
    <t>Leadville</t>
  </si>
  <si>
    <t>St. John's Health</t>
  </si>
  <si>
    <t>WY</t>
  </si>
  <si>
    <t>St. Lawrence Health System</t>
  </si>
  <si>
    <t>Potsdam</t>
  </si>
  <si>
    <t>St. Thomas Community Health Center, Inc.</t>
  </si>
  <si>
    <t>Sto-Rox Family Health Center</t>
  </si>
  <si>
    <t>McKees Rocks</t>
  </si>
  <si>
    <t>T.H.E. Clinic, Inc.</t>
  </si>
  <si>
    <t>The Los Angeles Free Clinic (dba Saban Community Clinic)</t>
  </si>
  <si>
    <t>The Nord Center</t>
  </si>
  <si>
    <t>UCNW</t>
  </si>
  <si>
    <t>Bellingham</t>
  </si>
  <si>
    <t>University of Iowa Hospitals and Clinics</t>
  </si>
  <si>
    <t>Iowa City</t>
  </si>
  <si>
    <t>UPMC Bedford</t>
  </si>
  <si>
    <t>UPMC Hanover</t>
  </si>
  <si>
    <t>Harrisburg</t>
  </si>
  <si>
    <t>UPMC Passavant</t>
  </si>
  <si>
    <t>Valley Presbyterian Hospital</t>
  </si>
  <si>
    <t>Van Nuys</t>
  </si>
  <si>
    <t>VITALITY INTEGRATED PROGRAMS</t>
  </si>
  <si>
    <t>Elko</t>
  </si>
  <si>
    <t>Volunteers of America Oregon</t>
  </si>
  <si>
    <t>Wayne HealthCare</t>
  </si>
  <si>
    <t>Greenville</t>
  </si>
  <si>
    <t>Woodland Centers</t>
  </si>
  <si>
    <t>Willmar</t>
  </si>
  <si>
    <t>Marion Area Counseling Center, Inc.</t>
  </si>
  <si>
    <t>Colorado Rural Health Center</t>
  </si>
  <si>
    <t>Citrus Health Network, Inc.</t>
  </si>
  <si>
    <t>Hialeah</t>
  </si>
  <si>
    <t>Central Ave. - South Los Angeles Clinic</t>
  </si>
  <si>
    <t>University of Colorado Health</t>
  </si>
  <si>
    <t>Northern NY Rural Behavioral Health Institute</t>
  </si>
  <si>
    <t>Saranac Lake</t>
  </si>
  <si>
    <t>Henry Ford Health System</t>
  </si>
  <si>
    <t>Detroit</t>
  </si>
  <si>
    <t>Brookline Community Mental Health Center</t>
  </si>
  <si>
    <t>brookline</t>
  </si>
  <si>
    <t>Thomas Jefferson University Hospitals</t>
  </si>
  <si>
    <t>Baptist Hospital of Miami</t>
  </si>
  <si>
    <t>Miami</t>
  </si>
  <si>
    <t>FCCH South Valley Family Health Commons</t>
  </si>
  <si>
    <t>Albuquerque</t>
  </si>
  <si>
    <t>NM</t>
  </si>
  <si>
    <t>Covenant Health Alliance of Pennsylvania</t>
  </si>
  <si>
    <t>Hearts for Hearing Foundation</t>
  </si>
  <si>
    <t>Oklahoma City</t>
  </si>
  <si>
    <t>Family HealthCare Network - Porterville</t>
  </si>
  <si>
    <t>Visalia</t>
  </si>
  <si>
    <t>Midwestern Colorado Mental Health Center</t>
  </si>
  <si>
    <t>Montrose</t>
  </si>
  <si>
    <t>The Silvercrest Center for Nursing and Rehab</t>
  </si>
  <si>
    <t>UPMC Mercy</t>
  </si>
  <si>
    <t>UPMC Magee-Women's Hospital</t>
  </si>
  <si>
    <t>Gateway Community Health Center, Inc.</t>
  </si>
  <si>
    <t>Laredo</t>
  </si>
  <si>
    <t>Care Plus NJ</t>
  </si>
  <si>
    <t>Paramus</t>
  </si>
  <si>
    <t>Sojourns Community Clinic, INC</t>
  </si>
  <si>
    <t>Comprehensive Healthcare</t>
  </si>
  <si>
    <t>Marshfield Medical Center</t>
  </si>
  <si>
    <t>Marshfield</t>
  </si>
  <si>
    <t>Baptist Health Louisville</t>
  </si>
  <si>
    <t>Louisville</t>
  </si>
  <si>
    <t>Hospital For Special Surgery</t>
  </si>
  <si>
    <t>PAF at Biscayne Medical Center</t>
  </si>
  <si>
    <t>CARTI Cancer Center</t>
  </si>
  <si>
    <t>Little Rock</t>
  </si>
  <si>
    <t>Rosalind Franklin University Health Clinics</t>
  </si>
  <si>
    <t>North Chicago</t>
  </si>
  <si>
    <t>Serenity First Counseling Prevention &amp; Support Coalition</t>
  </si>
  <si>
    <t>Sahuarita</t>
  </si>
  <si>
    <t>Northwest Human Services West Salem Clinic</t>
  </si>
  <si>
    <t>Salem</t>
  </si>
  <si>
    <t>Excelsior Springs Hospital &amp; Clinics</t>
  </si>
  <si>
    <t>Excelsior Springs</t>
  </si>
  <si>
    <t>Virginia Mason Memorial Hospital (formerly Yakima Valley Memorial Hospital)</t>
  </si>
  <si>
    <t>Mission City Community Network</t>
  </si>
  <si>
    <t>North Hills</t>
  </si>
  <si>
    <t>Labette Health</t>
  </si>
  <si>
    <t>Deckerville Community Hospital</t>
  </si>
  <si>
    <t>Deckerville</t>
  </si>
  <si>
    <t>SWLA Center for Health Services</t>
  </si>
  <si>
    <t>Lake Charles</t>
  </si>
  <si>
    <t>Four Rivers Behavioral Health</t>
  </si>
  <si>
    <t>Paducah</t>
  </si>
  <si>
    <t>Community Health Access Network</t>
  </si>
  <si>
    <t>Newmarket</t>
  </si>
  <si>
    <t>NH</t>
  </si>
  <si>
    <t>Morristown Medical Center</t>
  </si>
  <si>
    <t>Morristown</t>
  </si>
  <si>
    <t>The MetroHealth System</t>
  </si>
  <si>
    <t>Brooklyn Heights</t>
  </si>
  <si>
    <t>Faith Regional Health Services</t>
  </si>
  <si>
    <t>Norfolk</t>
  </si>
  <si>
    <t>NE</t>
  </si>
  <si>
    <t>Coastal Health &amp; Wellness</t>
  </si>
  <si>
    <t>LaMarque</t>
  </si>
  <si>
    <t>Hillsides</t>
  </si>
  <si>
    <t>Agape Health Services - Washington</t>
  </si>
  <si>
    <t>Maimonides Medical Center</t>
  </si>
  <si>
    <t>Meridian</t>
  </si>
  <si>
    <t>Tampa</t>
  </si>
  <si>
    <t>Flushing Clinic</t>
  </si>
  <si>
    <t>Forest Hills</t>
  </si>
  <si>
    <t>Oregon Health &amp; Science University</t>
  </si>
  <si>
    <t>SERV Behavioral Health Center</t>
  </si>
  <si>
    <t>Clifton</t>
  </si>
  <si>
    <t>WVUHS - West Virginia United Health System Consortium</t>
  </si>
  <si>
    <t>Morgantown</t>
  </si>
  <si>
    <t>Henry J Austin Health Center</t>
  </si>
  <si>
    <t>Trenton</t>
  </si>
  <si>
    <t>Family Counseling Service of Aurora</t>
  </si>
  <si>
    <t>East Valley Community Health Center Inc.</t>
  </si>
  <si>
    <t>West Covina</t>
  </si>
  <si>
    <t xml:space="preserve">Family and Children's Services </t>
  </si>
  <si>
    <t>Franklin Primary Health Center, Inc.</t>
  </si>
  <si>
    <t>Mobile</t>
  </si>
  <si>
    <t>Dimock Community Health Center</t>
  </si>
  <si>
    <t>Roxbury</t>
  </si>
  <si>
    <t>NARA Indian Health Clinic</t>
  </si>
  <si>
    <t>Community Health Association of Spokane</t>
  </si>
  <si>
    <t>Unicare Community Health Center, Inc</t>
  </si>
  <si>
    <t>Ontario</t>
  </si>
  <si>
    <t>Ascension Health</t>
  </si>
  <si>
    <t>Memorial Hospital for Cancer and Allied Diseases</t>
  </si>
  <si>
    <t>Avera eCARE</t>
  </si>
  <si>
    <t>St Louis</t>
  </si>
  <si>
    <t>Sioux Falls</t>
  </si>
  <si>
    <t>SD</t>
  </si>
  <si>
    <t>Community HealthCare Association of the Dakotas (CHAD)</t>
  </si>
  <si>
    <t>Norman Regional Hospital</t>
  </si>
  <si>
    <t>Norman</t>
  </si>
  <si>
    <t>University of Virginia Health System</t>
  </si>
  <si>
    <t>Charlottesville</t>
  </si>
  <si>
    <t xml:space="preserve">Not For Profit Hospital Corporation (United Medical Center) </t>
  </si>
  <si>
    <t>The Harris Center for Mental Health and IDD</t>
  </si>
  <si>
    <t>Montezuma Creek Community Health Center</t>
  </si>
  <si>
    <t>Montezuma Creek</t>
  </si>
  <si>
    <t>Community Health Service Agency, Inc. of Hunt County dba Carevide</t>
  </si>
  <si>
    <t>Kheir Clinic</t>
  </si>
  <si>
    <t xml:space="preserve">Augusta </t>
  </si>
  <si>
    <t>ProMedica Health System</t>
  </si>
  <si>
    <t>Circle Health Services</t>
  </si>
  <si>
    <t>Monongalia County General Hospital Company</t>
  </si>
  <si>
    <t>Family Service League</t>
  </si>
  <si>
    <t>Huntington</t>
  </si>
  <si>
    <t>University of Connecticut Health Center</t>
  </si>
  <si>
    <t>Farmington</t>
  </si>
  <si>
    <t>The Childrens Center Behavioral Health</t>
  </si>
  <si>
    <t>Pastoral Counseling Service of Summit County</t>
  </si>
  <si>
    <t>Akron</t>
  </si>
  <si>
    <t>Center for Family Health &amp; Education</t>
  </si>
  <si>
    <t>Panorama City</t>
  </si>
  <si>
    <t>The Connecticut Hospice, Inc.</t>
  </si>
  <si>
    <t>Branford</t>
  </si>
  <si>
    <t>University of Florida Department of Pediatrics</t>
  </si>
  <si>
    <t>Gainesville</t>
  </si>
  <si>
    <t>Stony Brook University Hospital</t>
  </si>
  <si>
    <t>Stony Brook</t>
  </si>
  <si>
    <t xml:space="preserve">Community Alliance Rehabilitation </t>
  </si>
  <si>
    <t>Omaha</t>
  </si>
  <si>
    <t>Maine Medical Center</t>
  </si>
  <si>
    <t>Burrell, Inc.</t>
  </si>
  <si>
    <t>Family Health Services of Darke County</t>
  </si>
  <si>
    <t>St. Vincent Center</t>
  </si>
  <si>
    <t>Community Mental Health Center, Inc.</t>
  </si>
  <si>
    <t>Lawrenceburg</t>
  </si>
  <si>
    <t>Tuscola County Health Department</t>
  </si>
  <si>
    <t>Caro</t>
  </si>
  <si>
    <t>Baystate Medical Center</t>
  </si>
  <si>
    <t>Sayre Health Center</t>
  </si>
  <si>
    <t>Crawford County Mental Health Center</t>
  </si>
  <si>
    <t>Pittsburg</t>
  </si>
  <si>
    <t>Icahn School of Medicine at Mount Sinai</t>
  </si>
  <si>
    <t>Family Connections</t>
  </si>
  <si>
    <t>East Orange</t>
  </si>
  <si>
    <t>University of Arkansas for Medical Sciences</t>
  </si>
  <si>
    <t>Lawrence County Health Department - Behavior</t>
  </si>
  <si>
    <t>Parsippany</t>
  </si>
  <si>
    <t>The Bridge, Inc.</t>
  </si>
  <si>
    <t>Central Nassau Guidance &amp; Counseling Services</t>
  </si>
  <si>
    <t>Hicksville</t>
  </si>
  <si>
    <t>Geisinger Medical Center</t>
  </si>
  <si>
    <t>Danville</t>
  </si>
  <si>
    <t>UTMB Health</t>
  </si>
  <si>
    <t>Galveston</t>
  </si>
  <si>
    <t>Barnes-Kasson County Hospital</t>
  </si>
  <si>
    <t>Susquehanna</t>
  </si>
  <si>
    <t>Clay County Medical Center</t>
  </si>
  <si>
    <t>Clay Center</t>
  </si>
  <si>
    <t>Human Services Center</t>
  </si>
  <si>
    <t>New Castle</t>
  </si>
  <si>
    <t>Salem Home</t>
  </si>
  <si>
    <t>Atlantic Health System, Inc.</t>
  </si>
  <si>
    <t>CHCW</t>
  </si>
  <si>
    <t>Clinica Family Health</t>
  </si>
  <si>
    <t>Pinebrook Family Answers Main Office</t>
  </si>
  <si>
    <t>Allentown</t>
  </si>
  <si>
    <t>Tri County's Family Medicine Program Inc. - Dansville</t>
  </si>
  <si>
    <t>Dansville</t>
  </si>
  <si>
    <t>Families First in Essex County, Inc.</t>
  </si>
  <si>
    <t>Elizabethtown</t>
  </si>
  <si>
    <t>Magee-Womens Hospital of UPMC</t>
  </si>
  <si>
    <t>Plains Area Mental Health Center - Carroll Office</t>
  </si>
  <si>
    <t>Le Mars</t>
  </si>
  <si>
    <t>Hackensack University Medical Center</t>
  </si>
  <si>
    <t>Community Health Network - Stephen F Austin Community Health Center</t>
  </si>
  <si>
    <t>Pearland</t>
  </si>
  <si>
    <t>San Fernando Community Health Center</t>
  </si>
  <si>
    <t>San Fernando</t>
  </si>
  <si>
    <t>10th Street Clinic</t>
  </si>
  <si>
    <t>CommUnityCare Admin</t>
  </si>
  <si>
    <t>Decatur County Memorial Hospital</t>
  </si>
  <si>
    <t>Greensburg</t>
  </si>
  <si>
    <t>The Osborn Family Health Center</t>
  </si>
  <si>
    <t>Pacific Clinics East</t>
  </si>
  <si>
    <t>Arcadia</t>
  </si>
  <si>
    <t>Youth Development Clinic of Newark</t>
  </si>
  <si>
    <t>Ne Ia Shing Clinic</t>
  </si>
  <si>
    <t>Onamia</t>
  </si>
  <si>
    <t>Easter Seals - Michigan, Inc.</t>
  </si>
  <si>
    <t>Auburn Hills</t>
  </si>
  <si>
    <t>UPMC Presbyterian Shadyside</t>
  </si>
  <si>
    <t>Life Challenge of Southeastern Michigan</t>
  </si>
  <si>
    <t>OhioGuidestone</t>
  </si>
  <si>
    <t>Berea</t>
  </si>
  <si>
    <t>AccessCNY</t>
  </si>
  <si>
    <t>Mental Health Association of Rockland</t>
  </si>
  <si>
    <t>Valley Cottage</t>
  </si>
  <si>
    <t>Broward Health</t>
  </si>
  <si>
    <t>Fort Lauderdale</t>
  </si>
  <si>
    <t>NewYork-Presbyterian/Queens</t>
  </si>
  <si>
    <t>HUDSON VALLEY REGIONAL COMMUNITY HEALTH CENTERS INC</t>
  </si>
  <si>
    <t>Brewster</t>
  </si>
  <si>
    <t>NO/AIDS Task Force dba CrescentCare</t>
  </si>
  <si>
    <t>Creek Valley Health Clinic</t>
  </si>
  <si>
    <t>Colorado City</t>
  </si>
  <si>
    <t>Family Service Rochester</t>
  </si>
  <si>
    <t>Lutheran Medical Center</t>
  </si>
  <si>
    <t>Broomfield</t>
  </si>
  <si>
    <t>A Renewed Mind</t>
  </si>
  <si>
    <t>Perrysburg</t>
  </si>
  <si>
    <t>Ambulatory Health Services</t>
  </si>
  <si>
    <t>Association to Benefit Children--Children's Mobile Mental Health Clinic</t>
  </si>
  <si>
    <t>Atrius Health, Inc.</t>
  </si>
  <si>
    <t>Auburndale</t>
  </si>
  <si>
    <t>Avera Health</t>
  </si>
  <si>
    <t>Barnabas Health Medical Group</t>
  </si>
  <si>
    <t>West Orange</t>
  </si>
  <si>
    <t>Barnes-Jewish Hospital</t>
  </si>
  <si>
    <t>St. Louis</t>
  </si>
  <si>
    <t>Barren River District Health Department</t>
  </si>
  <si>
    <t>Beebe Healthcare</t>
  </si>
  <si>
    <t>Lewes</t>
  </si>
  <si>
    <t>Beloit Area Community Health Center</t>
  </si>
  <si>
    <t>Beloit</t>
  </si>
  <si>
    <t>BMS Family Health and Wellness Centers</t>
  </si>
  <si>
    <t>Boston Children's Hospital</t>
  </si>
  <si>
    <t>Southern Jersey Family Medical Centers</t>
  </si>
  <si>
    <t>Care Alliance Health Center</t>
  </si>
  <si>
    <t>Catholic Health Initiatives Iowa Corp., dba Mercy Medical Center-Des Moines</t>
  </si>
  <si>
    <t>Des Moines</t>
  </si>
  <si>
    <t>Centerstone of Florida, Inc.</t>
  </si>
  <si>
    <t>Bradenton</t>
  </si>
  <si>
    <t>CHRISTUS Health Corporate Office</t>
  </si>
  <si>
    <t>Irving</t>
  </si>
  <si>
    <t>Clay Behavioral Health Center, Inc.</t>
  </si>
  <si>
    <t>Middleburg</t>
  </si>
  <si>
    <t>Cloud Peak Counseling Center</t>
  </si>
  <si>
    <t>Worland</t>
  </si>
  <si>
    <t>Community Health Center, Inc.</t>
  </si>
  <si>
    <t>Middletown</t>
  </si>
  <si>
    <t xml:space="preserve">Community Health Services </t>
  </si>
  <si>
    <t>Fremont</t>
  </si>
  <si>
    <t>Community Reach Center Inc</t>
  </si>
  <si>
    <t>Compass Health</t>
  </si>
  <si>
    <t>Everett</t>
  </si>
  <si>
    <t>Cummins Behavioral Health System, Inc.</t>
  </si>
  <si>
    <t>Avon</t>
  </si>
  <si>
    <t>Curran Seeley Foundation</t>
  </si>
  <si>
    <t>Erie County Medical Center</t>
  </si>
  <si>
    <t>Grace Health</t>
  </si>
  <si>
    <t>Battle Creek</t>
  </si>
  <si>
    <t>Greater Lawrence Family Health Center</t>
  </si>
  <si>
    <t>Lawrence</t>
  </si>
  <si>
    <t>Greater Philadelphia Health Action</t>
  </si>
  <si>
    <t>Hancock Regional Hospital</t>
  </si>
  <si>
    <t>Greenfield</t>
  </si>
  <si>
    <t>Harbor Community Clinic, Inc.</t>
  </si>
  <si>
    <t>San Pedro</t>
  </si>
  <si>
    <t>Jackson-Madison County General Hospital</t>
  </si>
  <si>
    <t>Jasper Memorial Hospital</t>
  </si>
  <si>
    <t>Monticello</t>
  </si>
  <si>
    <t>KVC Behavioral HealthCare Kentucky, Inc.</t>
  </si>
  <si>
    <t>Lexington</t>
  </si>
  <si>
    <t>Lehigh Valley Health Network</t>
  </si>
  <si>
    <t>Long Island FQHC, Inc.</t>
  </si>
  <si>
    <t>Westbury</t>
  </si>
  <si>
    <t>Margaret Mary Community Hospital</t>
  </si>
  <si>
    <t>Batesville</t>
  </si>
  <si>
    <t>Mary and Alexander Laughlin Children's Center</t>
  </si>
  <si>
    <t>Sewickley</t>
  </si>
  <si>
    <t>Mary's Center for Maternal and Child Care, Inc.</t>
  </si>
  <si>
    <t>McCall Center for Behavioral Health</t>
  </si>
  <si>
    <t>Torrington</t>
  </si>
  <si>
    <t>Medical Advocacy and Outreach</t>
  </si>
  <si>
    <t>Montgomery</t>
  </si>
  <si>
    <t>Metropolitan Center for Mental Health</t>
  </si>
  <si>
    <t>Mobile Infirmary Medical Center</t>
  </si>
  <si>
    <t>Montefiore Medical Center</t>
  </si>
  <si>
    <t>Moore Regional Hospital</t>
  </si>
  <si>
    <t>Pinehurst</t>
  </si>
  <si>
    <t>North Country HealthCare</t>
  </si>
  <si>
    <t>Flagstaff</t>
  </si>
  <si>
    <t>Northern Nevada HOPES</t>
  </si>
  <si>
    <t>Oak Orchard Health Center, Inc.</t>
  </si>
  <si>
    <t>Brockport</t>
  </si>
  <si>
    <t>Odyssey House Louisiana Community Health Center</t>
  </si>
  <si>
    <t>Our Lady of the Lake Hospital</t>
  </si>
  <si>
    <t>Pacific Clinics</t>
  </si>
  <si>
    <t>Santa Fe Springs</t>
  </si>
  <si>
    <t>Parkview Hospital, Inc.</t>
  </si>
  <si>
    <t>Fort Wayne</t>
  </si>
  <si>
    <t>PrimaryOne Health</t>
  </si>
  <si>
    <t>Providence Regional Medical Center</t>
  </si>
  <si>
    <t>Pulask Clinic</t>
  </si>
  <si>
    <t>Somerset</t>
  </si>
  <si>
    <t>Ryan Health West 97th Street</t>
  </si>
  <si>
    <t>South Shore Health</t>
  </si>
  <si>
    <t>South Weymouth</t>
  </si>
  <si>
    <t>Southwest Health Center</t>
  </si>
  <si>
    <t>Platteville</t>
  </si>
  <si>
    <t>Spectrum Health System - Butterworth Hospital</t>
  </si>
  <si>
    <t>SSM Health</t>
  </si>
  <si>
    <t>St. John's Riverside Hospital</t>
  </si>
  <si>
    <t>Yonkers</t>
  </si>
  <si>
    <t>Surgery Clinic of Philadelphia</t>
  </si>
  <si>
    <t>Syracuse Community Health Center</t>
  </si>
  <si>
    <t>TCC Family Health</t>
  </si>
  <si>
    <t>Long Beach</t>
  </si>
  <si>
    <t>The Family Medicine Residency of Idaho, Inc.</t>
  </si>
  <si>
    <t>Boise</t>
  </si>
  <si>
    <t>THE T.I.M.E ORGANIZATION, INC.</t>
  </si>
  <si>
    <t>Unity Health Care Community Health Centers</t>
  </si>
  <si>
    <t>University of Alabama at Birmingham Hospital</t>
  </si>
  <si>
    <t>UPMC Pinnacle Hospitals</t>
  </si>
  <si>
    <t xml:space="preserve">Washburn Center for Children </t>
  </si>
  <si>
    <t>Alivio Medical Center</t>
  </si>
  <si>
    <t>AltaPointe Health Systems</t>
  </si>
  <si>
    <t>California Telehealth Network</t>
  </si>
  <si>
    <t>Cambridge Hospital</t>
  </si>
  <si>
    <t>Cambridge</t>
  </si>
  <si>
    <t>Charleston Area Medical Center, Inc.</t>
  </si>
  <si>
    <t>Charleston</t>
  </si>
  <si>
    <t>CHI St. Alexius Health</t>
  </si>
  <si>
    <t>Dickinson</t>
  </si>
  <si>
    <t>ND</t>
  </si>
  <si>
    <t>Community Health Centers of Benton (Benton Health Center)</t>
  </si>
  <si>
    <t>Corvallis</t>
  </si>
  <si>
    <t>Community Medical Wellness Centers</t>
  </si>
  <si>
    <t>Comprehensive Community Health Centers</t>
  </si>
  <si>
    <t>Glendale</t>
  </si>
  <si>
    <t>Comprehensive Mental Health Center of Tacoma-Pierce County</t>
  </si>
  <si>
    <t>Crook County Medical Services District</t>
  </si>
  <si>
    <t>Sundance</t>
  </si>
  <si>
    <t>Family Centers Health Care</t>
  </si>
  <si>
    <t>Greenwich</t>
  </si>
  <si>
    <t>Guam Community Health Centers</t>
  </si>
  <si>
    <t>Dededo</t>
  </si>
  <si>
    <t>GU</t>
  </si>
  <si>
    <t>MedStar Health</t>
  </si>
  <si>
    <t>Hyattsville</t>
  </si>
  <si>
    <t>MultiCare Medical Associates</t>
  </si>
  <si>
    <t>NewYork-Presbyterian Hudson Valley Hospital</t>
  </si>
  <si>
    <t>Cortland Manor</t>
  </si>
  <si>
    <t>North Mississippi Medical Center-Tupelo</t>
  </si>
  <si>
    <t>Tupelo</t>
  </si>
  <si>
    <t>North Penn Comprehensive Health</t>
  </si>
  <si>
    <t>OCHIN, Inc.</t>
  </si>
  <si>
    <t>Recovery Consultants of Atlanta</t>
  </si>
  <si>
    <t>Decatur</t>
  </si>
  <si>
    <t>Spanish Peaks Behavioral Health Centers</t>
  </si>
  <si>
    <t>Pueblo</t>
  </si>
  <si>
    <t>St Luke's Hospital</t>
  </si>
  <si>
    <t>Duluth</t>
  </si>
  <si>
    <t>Texas A&amp;M Health Family Care Clinic</t>
  </si>
  <si>
    <t>Thundermist Health Center</t>
  </si>
  <si>
    <t>Warwick</t>
  </si>
  <si>
    <t>Westside Family Healthcare</t>
  </si>
  <si>
    <t>Sacramento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</si>
</sst>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_);_(&quot;$&quot;* \(#,##0\);_(&quot;$&quot;* &quot;-&quot;??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164" fontId="1" fillId="2" borderId="0" xfId="0" applyNumberFormat="1" applyFont="1" applyFill="1"/>
    <xf numFmtId="0" fontId="2" fillId="3" borderId="0" xfId="0" applyFont="1" applyFill="1" applyAlignment="1">
      <alignment horizontal="center" vertical="center" wrapText="1"/>
    </xf>
    <xf numFmtId="14" fontId="0" fillId="0" borderId="0" xfId="0" applyNumberFormat="1"/>
    <xf numFmtId="49" fontId="0" fillId="0" borderId="0" xfId="0" applyNumberFormat="1"/>
    <xf numFmtId="164" fontId="0" fillId="0" borderId="0" xfId="0" applyNumberFormat="1" applyFill="1"/>
    <xf numFmtId="49" fontId="1" fillId="0" borderId="0" xfId="0" applyNumberFormat="1" applyFont="1"/>
    <xf numFmtId="164" fontId="0" fillId="0" borderId="0" xfId="0" applyNumberFormat="1"/>
    <xf numFmtId="14" fontId="0" fillId="0" borderId="0" xfId="0" applyNumberFormat="1" applyFill="1"/>
    <xf numFmtId="0" fontId="0" fillId="0" borderId="0" xfId="0" applyFill="1"/>
    <xf numFmtId="0" fontId="0" fillId="0" borderId="0" xfId="0" applyAlignment="1">
      <alignment vertical="top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83965A-55FA-2046-8CE1-06F6B351D30F}">
  <dimension ref="A1:E541"/>
  <sheetViews>
    <sheetView tabSelected="1" workbookViewId="0">
      <selection activeCell="B6" sqref="B6"/>
    </sheetView>
  </sheetViews>
  <sheetFormatPr defaultColWidth="8.85546875" defaultRowHeight="15" x14ac:dyDescent="0.25"/>
  <cols>
    <col min="1" max="1" width="15.42578125" customWidth="1"/>
    <col min="2" max="2" width="70.7109375" bestFit="1" customWidth="1"/>
    <col min="3" max="3" width="14.140625" bestFit="1" customWidth="1"/>
    <col min="4" max="4" width="5.42578125" customWidth="1"/>
    <col min="5" max="5" width="14" customWidth="1"/>
    <col min="6" max="6" width="13.140625" bestFit="1" customWidth="1"/>
    <col min="7" max="7" width="12.42578125" bestFit="1" customWidth="1"/>
    <col min="8" max="8" width="12.140625" bestFit="1" customWidth="1"/>
    <col min="10" max="10" width="62" customWidth="1"/>
    <col min="14" max="14" width="11.7109375" bestFit="1" customWidth="1"/>
  </cols>
  <sheetData>
    <row r="1" spans="1:5" x14ac:dyDescent="0.25">
      <c r="A1" s="1" t="s">
        <v>0</v>
      </c>
      <c r="B1" s="1">
        <f>COUNTA(B3:B541)</f>
        <v>539</v>
      </c>
      <c r="C1" s="1"/>
      <c r="D1" s="1"/>
      <c r="E1" s="2">
        <f>SUM(E3:E541)</f>
        <v>200000000</v>
      </c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 x14ac:dyDescent="0.25">
      <c r="A3" s="4">
        <v>43937</v>
      </c>
      <c r="B3" s="5" t="s">
        <v>6</v>
      </c>
      <c r="C3" s="5" t="s">
        <v>7</v>
      </c>
      <c r="D3" s="5" t="s">
        <v>8</v>
      </c>
      <c r="E3" s="6">
        <v>727747</v>
      </c>
    </row>
    <row r="4" spans="1:5" x14ac:dyDescent="0.25">
      <c r="A4" s="4">
        <v>43937</v>
      </c>
      <c r="B4" s="5" t="s">
        <v>9</v>
      </c>
      <c r="C4" s="5" t="s">
        <v>10</v>
      </c>
      <c r="D4" s="5" t="s">
        <v>11</v>
      </c>
      <c r="E4" s="6">
        <v>753367</v>
      </c>
    </row>
    <row r="5" spans="1:5" x14ac:dyDescent="0.25">
      <c r="A5" s="4">
        <v>43937</v>
      </c>
      <c r="B5" s="5" t="s">
        <v>12</v>
      </c>
      <c r="C5" s="5" t="s">
        <v>13</v>
      </c>
      <c r="D5" s="5" t="s">
        <v>11</v>
      </c>
      <c r="E5" s="6">
        <v>312500</v>
      </c>
    </row>
    <row r="6" spans="1:5" x14ac:dyDescent="0.25">
      <c r="A6" s="4">
        <v>43937</v>
      </c>
      <c r="B6" s="5" t="s">
        <v>14</v>
      </c>
      <c r="C6" s="5" t="s">
        <v>15</v>
      </c>
      <c r="D6" s="5" t="s">
        <v>16</v>
      </c>
      <c r="E6" s="6">
        <v>192500</v>
      </c>
    </row>
    <row r="7" spans="1:5" x14ac:dyDescent="0.25">
      <c r="A7" s="4">
        <v>43937</v>
      </c>
      <c r="B7" s="5" t="s">
        <v>17</v>
      </c>
      <c r="C7" s="5" t="s">
        <v>18</v>
      </c>
      <c r="D7" s="5" t="s">
        <v>19</v>
      </c>
      <c r="E7" s="6">
        <v>1000000</v>
      </c>
    </row>
    <row r="8" spans="1:5" x14ac:dyDescent="0.25">
      <c r="A8" s="4">
        <v>43937</v>
      </c>
      <c r="B8" s="5" t="s">
        <v>20</v>
      </c>
      <c r="C8" s="5" t="s">
        <v>21</v>
      </c>
      <c r="D8" s="5" t="s">
        <v>22</v>
      </c>
      <c r="E8" s="6">
        <v>244282</v>
      </c>
    </row>
    <row r="9" spans="1:5" x14ac:dyDescent="0.25">
      <c r="A9" s="4">
        <v>43942</v>
      </c>
      <c r="B9" s="5" t="s">
        <v>23</v>
      </c>
      <c r="C9" s="5" t="s">
        <v>24</v>
      </c>
      <c r="D9" s="5" t="s">
        <v>25</v>
      </c>
      <c r="E9" s="6">
        <v>649000</v>
      </c>
    </row>
    <row r="10" spans="1:5" x14ac:dyDescent="0.25">
      <c r="A10" s="4">
        <v>43942</v>
      </c>
      <c r="B10" s="5" t="s">
        <v>26</v>
      </c>
      <c r="C10" s="5" t="s">
        <v>13</v>
      </c>
      <c r="D10" s="5" t="s">
        <v>11</v>
      </c>
      <c r="E10" s="6">
        <v>983772</v>
      </c>
    </row>
    <row r="11" spans="1:5" x14ac:dyDescent="0.25">
      <c r="A11" s="4">
        <v>43942</v>
      </c>
      <c r="B11" s="5" t="s">
        <v>27</v>
      </c>
      <c r="C11" s="5" t="s">
        <v>28</v>
      </c>
      <c r="D11" s="5" t="s">
        <v>29</v>
      </c>
      <c r="E11" s="6">
        <v>382331</v>
      </c>
    </row>
    <row r="12" spans="1:5" x14ac:dyDescent="0.25">
      <c r="A12" s="4">
        <v>43942</v>
      </c>
      <c r="B12" s="5" t="s">
        <v>30</v>
      </c>
      <c r="C12" s="5" t="s">
        <v>31</v>
      </c>
      <c r="D12" s="5" t="s">
        <v>32</v>
      </c>
      <c r="E12" s="6">
        <v>958270</v>
      </c>
    </row>
    <row r="13" spans="1:5" x14ac:dyDescent="0.25">
      <c r="A13" s="4">
        <v>43942</v>
      </c>
      <c r="B13" s="5" t="s">
        <v>33</v>
      </c>
      <c r="C13" s="5" t="s">
        <v>34</v>
      </c>
      <c r="D13" s="5" t="s">
        <v>22</v>
      </c>
      <c r="E13" s="6">
        <v>737098</v>
      </c>
    </row>
    <row r="14" spans="1:5" x14ac:dyDescent="0.25">
      <c r="A14" s="4">
        <v>43944</v>
      </c>
      <c r="B14" s="5" t="s">
        <v>35</v>
      </c>
      <c r="C14" s="5" t="s">
        <v>36</v>
      </c>
      <c r="D14" s="5" t="s">
        <v>37</v>
      </c>
      <c r="E14" s="6">
        <v>664606</v>
      </c>
    </row>
    <row r="15" spans="1:5" x14ac:dyDescent="0.25">
      <c r="A15" s="4">
        <v>43944</v>
      </c>
      <c r="B15" s="5" t="s">
        <v>38</v>
      </c>
      <c r="C15" s="5" t="s">
        <v>39</v>
      </c>
      <c r="D15" s="5" t="s">
        <v>40</v>
      </c>
      <c r="E15" s="6">
        <v>714322</v>
      </c>
    </row>
    <row r="16" spans="1:5" x14ac:dyDescent="0.25">
      <c r="A16" s="4">
        <v>43944</v>
      </c>
      <c r="B16" s="5" t="s">
        <v>41</v>
      </c>
      <c r="C16" s="5" t="s">
        <v>42</v>
      </c>
      <c r="D16" s="5" t="s">
        <v>29</v>
      </c>
      <c r="E16" s="6">
        <v>130217</v>
      </c>
    </row>
    <row r="17" spans="1:5" x14ac:dyDescent="0.25">
      <c r="A17" s="4">
        <v>43944</v>
      </c>
      <c r="B17" s="5" t="s">
        <v>43</v>
      </c>
      <c r="C17" s="5" t="s">
        <v>44</v>
      </c>
      <c r="D17" s="5" t="s">
        <v>19</v>
      </c>
      <c r="E17" s="6">
        <v>116049</v>
      </c>
    </row>
    <row r="18" spans="1:5" x14ac:dyDescent="0.25">
      <c r="A18" s="4">
        <v>43944</v>
      </c>
      <c r="B18" s="5" t="s">
        <v>45</v>
      </c>
      <c r="C18" s="5" t="s">
        <v>13</v>
      </c>
      <c r="D18" s="5" t="s">
        <v>11</v>
      </c>
      <c r="E18" s="6">
        <v>772687</v>
      </c>
    </row>
    <row r="19" spans="1:5" x14ac:dyDescent="0.25">
      <c r="A19" s="4">
        <v>43944</v>
      </c>
      <c r="B19" s="5" t="s">
        <v>46</v>
      </c>
      <c r="C19" s="5" t="s">
        <v>47</v>
      </c>
      <c r="D19" s="5" t="s">
        <v>11</v>
      </c>
      <c r="E19" s="6">
        <v>165832</v>
      </c>
    </row>
    <row r="20" spans="1:5" x14ac:dyDescent="0.25">
      <c r="A20" s="4">
        <v>43950</v>
      </c>
      <c r="B20" s="5" t="s">
        <v>48</v>
      </c>
      <c r="C20" s="5" t="s">
        <v>49</v>
      </c>
      <c r="D20" s="5" t="s">
        <v>8</v>
      </c>
      <c r="E20" s="6">
        <v>113744</v>
      </c>
    </row>
    <row r="21" spans="1:5" x14ac:dyDescent="0.25">
      <c r="A21" s="4">
        <v>43950</v>
      </c>
      <c r="B21" s="5" t="s">
        <v>50</v>
      </c>
      <c r="C21" s="7" t="s">
        <v>51</v>
      </c>
      <c r="D21" s="5" t="s">
        <v>52</v>
      </c>
      <c r="E21" s="6">
        <v>807090</v>
      </c>
    </row>
    <row r="22" spans="1:5" x14ac:dyDescent="0.25">
      <c r="A22" s="4">
        <v>43950</v>
      </c>
      <c r="B22" s="5" t="s">
        <v>53</v>
      </c>
      <c r="C22" s="5" t="s">
        <v>54</v>
      </c>
      <c r="D22" s="5" t="s">
        <v>55</v>
      </c>
      <c r="E22" s="6">
        <v>392770</v>
      </c>
    </row>
    <row r="23" spans="1:5" x14ac:dyDescent="0.25">
      <c r="A23" s="4">
        <v>43950</v>
      </c>
      <c r="B23" s="5" t="s">
        <v>56</v>
      </c>
      <c r="C23" s="5" t="s">
        <v>57</v>
      </c>
      <c r="D23" s="5" t="s">
        <v>58</v>
      </c>
      <c r="E23" s="6">
        <v>60480</v>
      </c>
    </row>
    <row r="24" spans="1:5" x14ac:dyDescent="0.25">
      <c r="A24" s="4">
        <v>43950</v>
      </c>
      <c r="B24" s="5" t="s">
        <v>59</v>
      </c>
      <c r="C24" s="5" t="s">
        <v>60</v>
      </c>
      <c r="D24" s="5" t="s">
        <v>16</v>
      </c>
      <c r="E24" s="6">
        <v>75710</v>
      </c>
    </row>
    <row r="25" spans="1:5" x14ac:dyDescent="0.25">
      <c r="A25" s="4">
        <v>43950</v>
      </c>
      <c r="B25" s="5" t="s">
        <v>61</v>
      </c>
      <c r="C25" s="5" t="s">
        <v>62</v>
      </c>
      <c r="D25" s="5" t="s">
        <v>63</v>
      </c>
      <c r="E25" s="6">
        <v>93380</v>
      </c>
    </row>
    <row r="26" spans="1:5" x14ac:dyDescent="0.25">
      <c r="A26" s="4">
        <v>43950</v>
      </c>
      <c r="B26" s="5" t="s">
        <v>64</v>
      </c>
      <c r="C26" s="5" t="s">
        <v>65</v>
      </c>
      <c r="D26" s="5" t="s">
        <v>66</v>
      </c>
      <c r="E26" s="6">
        <v>1000000</v>
      </c>
    </row>
    <row r="27" spans="1:5" x14ac:dyDescent="0.25">
      <c r="A27" s="4">
        <v>43950</v>
      </c>
      <c r="B27" s="5" t="s">
        <v>67</v>
      </c>
      <c r="C27" s="5" t="s">
        <v>68</v>
      </c>
      <c r="D27" s="5" t="s">
        <v>25</v>
      </c>
      <c r="E27" s="6">
        <v>626328</v>
      </c>
    </row>
    <row r="28" spans="1:5" x14ac:dyDescent="0.25">
      <c r="A28" s="4">
        <v>43950</v>
      </c>
      <c r="B28" s="5" t="s">
        <v>69</v>
      </c>
      <c r="C28" s="5" t="s">
        <v>70</v>
      </c>
      <c r="D28" s="5" t="s">
        <v>11</v>
      </c>
      <c r="E28" s="6">
        <v>126799</v>
      </c>
    </row>
    <row r="29" spans="1:5" x14ac:dyDescent="0.25">
      <c r="A29" s="4">
        <v>43950</v>
      </c>
      <c r="B29" s="5" t="s">
        <v>71</v>
      </c>
      <c r="C29" s="5" t="s">
        <v>72</v>
      </c>
      <c r="D29" s="5" t="s">
        <v>11</v>
      </c>
      <c r="E29" s="6">
        <v>97965</v>
      </c>
    </row>
    <row r="30" spans="1:5" x14ac:dyDescent="0.25">
      <c r="A30" s="4">
        <v>43950</v>
      </c>
      <c r="B30" s="5" t="s">
        <v>73</v>
      </c>
      <c r="C30" s="5" t="s">
        <v>13</v>
      </c>
      <c r="D30" s="5" t="s">
        <v>11</v>
      </c>
      <c r="E30" s="6">
        <v>26180</v>
      </c>
    </row>
    <row r="31" spans="1:5" x14ac:dyDescent="0.25">
      <c r="A31" s="4">
        <v>43950</v>
      </c>
      <c r="B31" s="5" t="s">
        <v>74</v>
      </c>
      <c r="C31" s="5" t="s">
        <v>75</v>
      </c>
      <c r="D31" s="5" t="s">
        <v>11</v>
      </c>
      <c r="E31" s="6">
        <v>729118</v>
      </c>
    </row>
    <row r="32" spans="1:5" x14ac:dyDescent="0.25">
      <c r="A32" s="4">
        <v>43950</v>
      </c>
      <c r="B32" s="5" t="s">
        <v>76</v>
      </c>
      <c r="C32" s="5" t="s">
        <v>77</v>
      </c>
      <c r="D32" s="5" t="s">
        <v>52</v>
      </c>
      <c r="E32" s="6">
        <v>46437</v>
      </c>
    </row>
    <row r="33" spans="1:5" x14ac:dyDescent="0.25">
      <c r="A33" s="4">
        <v>43957</v>
      </c>
      <c r="B33" s="5" t="s">
        <v>78</v>
      </c>
      <c r="C33" s="5" t="s">
        <v>79</v>
      </c>
      <c r="D33" s="5" t="s">
        <v>29</v>
      </c>
      <c r="E33" s="6">
        <v>332079</v>
      </c>
    </row>
    <row r="34" spans="1:5" x14ac:dyDescent="0.25">
      <c r="A34" s="4">
        <v>43957</v>
      </c>
      <c r="B34" s="5" t="s">
        <v>80</v>
      </c>
      <c r="C34" s="5" t="s">
        <v>81</v>
      </c>
      <c r="D34" s="5" t="s">
        <v>82</v>
      </c>
      <c r="E34" s="6">
        <v>297975</v>
      </c>
    </row>
    <row r="35" spans="1:5" x14ac:dyDescent="0.25">
      <c r="A35" s="4">
        <v>43957</v>
      </c>
      <c r="B35" s="5" t="s">
        <v>83</v>
      </c>
      <c r="C35" s="5" t="s">
        <v>84</v>
      </c>
      <c r="D35" s="5" t="s">
        <v>82</v>
      </c>
      <c r="E35" s="6">
        <v>415621</v>
      </c>
    </row>
    <row r="36" spans="1:5" x14ac:dyDescent="0.25">
      <c r="A36" s="4">
        <v>43957</v>
      </c>
      <c r="B36" s="5" t="s">
        <v>85</v>
      </c>
      <c r="C36" s="5" t="s">
        <v>28</v>
      </c>
      <c r="D36" s="5" t="s">
        <v>29</v>
      </c>
      <c r="E36" s="6">
        <v>460572</v>
      </c>
    </row>
    <row r="37" spans="1:5" x14ac:dyDescent="0.25">
      <c r="A37" s="4">
        <v>43957</v>
      </c>
      <c r="B37" s="5" t="s">
        <v>86</v>
      </c>
      <c r="C37" s="5" t="s">
        <v>87</v>
      </c>
      <c r="D37" s="5" t="s">
        <v>82</v>
      </c>
      <c r="E37" s="6">
        <v>143584</v>
      </c>
    </row>
    <row r="38" spans="1:5" x14ac:dyDescent="0.25">
      <c r="A38" s="4">
        <v>43957</v>
      </c>
      <c r="B38" s="5" t="s">
        <v>88</v>
      </c>
      <c r="C38" s="5" t="s">
        <v>89</v>
      </c>
      <c r="D38" s="5" t="s">
        <v>90</v>
      </c>
      <c r="E38" s="6">
        <v>782903</v>
      </c>
    </row>
    <row r="39" spans="1:5" x14ac:dyDescent="0.25">
      <c r="A39" s="4">
        <v>43957</v>
      </c>
      <c r="B39" s="5" t="s">
        <v>91</v>
      </c>
      <c r="C39" s="5" t="s">
        <v>92</v>
      </c>
      <c r="D39" s="5" t="s">
        <v>16</v>
      </c>
      <c r="E39" s="6">
        <v>504880</v>
      </c>
    </row>
    <row r="40" spans="1:5" x14ac:dyDescent="0.25">
      <c r="A40" s="4">
        <v>43957</v>
      </c>
      <c r="B40" s="5" t="s">
        <v>93</v>
      </c>
      <c r="C40" s="5" t="s">
        <v>94</v>
      </c>
      <c r="D40" s="5" t="s">
        <v>95</v>
      </c>
      <c r="E40" s="6">
        <v>444462</v>
      </c>
    </row>
    <row r="41" spans="1:5" x14ac:dyDescent="0.25">
      <c r="A41" s="4">
        <v>43957</v>
      </c>
      <c r="B41" s="5" t="s">
        <v>96</v>
      </c>
      <c r="C41" s="5" t="s">
        <v>97</v>
      </c>
      <c r="D41" s="5" t="s">
        <v>98</v>
      </c>
      <c r="E41" s="6">
        <v>430438</v>
      </c>
    </row>
    <row r="42" spans="1:5" x14ac:dyDescent="0.25">
      <c r="A42" s="4">
        <v>43957</v>
      </c>
      <c r="B42" s="5" t="s">
        <v>99</v>
      </c>
      <c r="C42" s="5" t="s">
        <v>100</v>
      </c>
      <c r="D42" s="5" t="s">
        <v>37</v>
      </c>
      <c r="E42" s="6">
        <v>537747</v>
      </c>
    </row>
    <row r="43" spans="1:5" x14ac:dyDescent="0.25">
      <c r="A43" s="4">
        <v>43957</v>
      </c>
      <c r="B43" s="5" t="s">
        <v>101</v>
      </c>
      <c r="C43" s="5" t="s">
        <v>28</v>
      </c>
      <c r="D43" s="5" t="s">
        <v>29</v>
      </c>
      <c r="E43" s="6">
        <v>442376</v>
      </c>
    </row>
    <row r="44" spans="1:5" x14ac:dyDescent="0.25">
      <c r="A44" s="4">
        <v>43957</v>
      </c>
      <c r="B44" s="5" t="s">
        <v>102</v>
      </c>
      <c r="C44" s="5" t="s">
        <v>103</v>
      </c>
      <c r="D44" s="5" t="s">
        <v>104</v>
      </c>
      <c r="E44" s="6">
        <v>668335</v>
      </c>
    </row>
    <row r="45" spans="1:5" x14ac:dyDescent="0.25">
      <c r="A45" s="4">
        <v>43957</v>
      </c>
      <c r="B45" s="5" t="s">
        <v>105</v>
      </c>
      <c r="C45" s="5" t="s">
        <v>106</v>
      </c>
      <c r="D45" s="5" t="s">
        <v>37</v>
      </c>
      <c r="E45" s="6">
        <v>994950</v>
      </c>
    </row>
    <row r="46" spans="1:5" x14ac:dyDescent="0.25">
      <c r="A46" s="4">
        <v>43957</v>
      </c>
      <c r="B46" s="5" t="s">
        <v>107</v>
      </c>
      <c r="C46" s="5" t="s">
        <v>108</v>
      </c>
      <c r="D46" s="5" t="s">
        <v>109</v>
      </c>
      <c r="E46" s="6">
        <v>56332</v>
      </c>
    </row>
    <row r="47" spans="1:5" x14ac:dyDescent="0.25">
      <c r="A47" s="4">
        <v>43957</v>
      </c>
      <c r="B47" s="5" t="s">
        <v>110</v>
      </c>
      <c r="C47" s="5" t="s">
        <v>111</v>
      </c>
      <c r="D47" s="5" t="s">
        <v>104</v>
      </c>
      <c r="E47" s="6">
        <v>939627</v>
      </c>
    </row>
    <row r="48" spans="1:5" x14ac:dyDescent="0.25">
      <c r="A48" s="4">
        <v>43957</v>
      </c>
      <c r="B48" s="5" t="s">
        <v>112</v>
      </c>
      <c r="C48" s="5" t="s">
        <v>113</v>
      </c>
      <c r="D48" s="5" t="s">
        <v>82</v>
      </c>
      <c r="E48" s="6">
        <v>193038</v>
      </c>
    </row>
    <row r="49" spans="1:5" x14ac:dyDescent="0.25">
      <c r="A49" s="4">
        <v>43957</v>
      </c>
      <c r="B49" s="5" t="s">
        <v>114</v>
      </c>
      <c r="C49" s="5" t="s">
        <v>13</v>
      </c>
      <c r="D49" s="5" t="s">
        <v>11</v>
      </c>
      <c r="E49" s="6">
        <v>862950</v>
      </c>
    </row>
    <row r="50" spans="1:5" x14ac:dyDescent="0.25">
      <c r="A50" s="4">
        <v>43957</v>
      </c>
      <c r="B50" s="5" t="s">
        <v>115</v>
      </c>
      <c r="C50" s="5" t="s">
        <v>116</v>
      </c>
      <c r="D50" s="5" t="s">
        <v>95</v>
      </c>
      <c r="E50" s="6">
        <v>954990</v>
      </c>
    </row>
    <row r="51" spans="1:5" x14ac:dyDescent="0.25">
      <c r="A51" s="4">
        <v>43957</v>
      </c>
      <c r="B51" s="5" t="s">
        <v>117</v>
      </c>
      <c r="C51" s="5" t="s">
        <v>118</v>
      </c>
      <c r="D51" s="5" t="s">
        <v>119</v>
      </c>
      <c r="E51" s="6">
        <v>27468</v>
      </c>
    </row>
    <row r="52" spans="1:5" x14ac:dyDescent="0.25">
      <c r="A52" s="4">
        <v>43957</v>
      </c>
      <c r="B52" s="5" t="s">
        <v>120</v>
      </c>
      <c r="C52" s="5" t="s">
        <v>121</v>
      </c>
      <c r="D52" s="5" t="s">
        <v>122</v>
      </c>
      <c r="E52" s="6">
        <v>28838</v>
      </c>
    </row>
    <row r="53" spans="1:5" x14ac:dyDescent="0.25">
      <c r="A53" s="4">
        <v>43957</v>
      </c>
      <c r="B53" s="5" t="s">
        <v>123</v>
      </c>
      <c r="C53" s="5" t="s">
        <v>124</v>
      </c>
      <c r="D53" s="5" t="s">
        <v>29</v>
      </c>
      <c r="E53" s="6">
        <v>209933</v>
      </c>
    </row>
    <row r="54" spans="1:5" x14ac:dyDescent="0.25">
      <c r="A54" s="4">
        <v>43957</v>
      </c>
      <c r="B54" s="5" t="s">
        <v>125</v>
      </c>
      <c r="C54" s="5" t="s">
        <v>126</v>
      </c>
      <c r="D54" s="5" t="s">
        <v>82</v>
      </c>
      <c r="E54" s="6">
        <v>109365</v>
      </c>
    </row>
    <row r="55" spans="1:5" x14ac:dyDescent="0.25">
      <c r="A55" s="4">
        <v>43957</v>
      </c>
      <c r="B55" s="5" t="s">
        <v>127</v>
      </c>
      <c r="C55" s="5" t="s">
        <v>92</v>
      </c>
      <c r="D55" s="5" t="s">
        <v>16</v>
      </c>
      <c r="E55" s="6">
        <v>40417</v>
      </c>
    </row>
    <row r="56" spans="1:5" x14ac:dyDescent="0.25">
      <c r="A56" s="4">
        <v>43957</v>
      </c>
      <c r="B56" s="5" t="s">
        <v>128</v>
      </c>
      <c r="C56" s="5" t="s">
        <v>129</v>
      </c>
      <c r="D56" s="5" t="s">
        <v>22</v>
      </c>
      <c r="E56" s="6">
        <v>456871</v>
      </c>
    </row>
    <row r="57" spans="1:5" x14ac:dyDescent="0.25">
      <c r="A57" s="4">
        <v>43957</v>
      </c>
      <c r="B57" s="5" t="s">
        <v>130</v>
      </c>
      <c r="C57" s="5" t="s">
        <v>131</v>
      </c>
      <c r="D57" s="5" t="s">
        <v>29</v>
      </c>
      <c r="E57" s="6">
        <v>232291</v>
      </c>
    </row>
    <row r="58" spans="1:5" x14ac:dyDescent="0.25">
      <c r="A58" s="4">
        <v>43957</v>
      </c>
      <c r="B58" s="5" t="s">
        <v>132</v>
      </c>
      <c r="C58" s="5" t="s">
        <v>133</v>
      </c>
      <c r="D58" s="5" t="s">
        <v>16</v>
      </c>
      <c r="E58" s="6">
        <v>629051</v>
      </c>
    </row>
    <row r="59" spans="1:5" x14ac:dyDescent="0.25">
      <c r="A59" s="4">
        <v>43964</v>
      </c>
      <c r="B59" s="5" t="s">
        <v>134</v>
      </c>
      <c r="C59" s="5" t="s">
        <v>81</v>
      </c>
      <c r="D59" s="5" t="s">
        <v>82</v>
      </c>
      <c r="E59" s="6">
        <v>182854</v>
      </c>
    </row>
    <row r="60" spans="1:5" x14ac:dyDescent="0.25">
      <c r="A60" s="4">
        <v>43964</v>
      </c>
      <c r="B60" s="5" t="s">
        <v>135</v>
      </c>
      <c r="C60" s="5" t="s">
        <v>136</v>
      </c>
      <c r="D60" s="5" t="s">
        <v>11</v>
      </c>
      <c r="E60" s="6">
        <v>39181</v>
      </c>
    </row>
    <row r="61" spans="1:5" x14ac:dyDescent="0.25">
      <c r="A61" s="4">
        <v>43964</v>
      </c>
      <c r="B61" s="5" t="s">
        <v>137</v>
      </c>
      <c r="C61" s="5" t="s">
        <v>138</v>
      </c>
      <c r="D61" s="5" t="s">
        <v>8</v>
      </c>
      <c r="E61" s="6">
        <v>5886</v>
      </c>
    </row>
    <row r="62" spans="1:5" x14ac:dyDescent="0.25">
      <c r="A62" s="4">
        <v>43964</v>
      </c>
      <c r="B62" s="5" t="s">
        <v>139</v>
      </c>
      <c r="C62" s="5" t="s">
        <v>140</v>
      </c>
      <c r="D62" s="5" t="s">
        <v>141</v>
      </c>
      <c r="E62" s="6">
        <v>292000</v>
      </c>
    </row>
    <row r="63" spans="1:5" x14ac:dyDescent="0.25">
      <c r="A63" s="4">
        <v>43964</v>
      </c>
      <c r="B63" s="5" t="s">
        <v>142</v>
      </c>
      <c r="C63" s="5" t="s">
        <v>129</v>
      </c>
      <c r="D63" s="5" t="s">
        <v>22</v>
      </c>
      <c r="E63" s="6">
        <v>719098</v>
      </c>
    </row>
    <row r="64" spans="1:5" x14ac:dyDescent="0.25">
      <c r="A64" s="4">
        <v>43964</v>
      </c>
      <c r="B64" s="5" t="s">
        <v>143</v>
      </c>
      <c r="C64" s="5" t="s">
        <v>144</v>
      </c>
      <c r="D64" s="5" t="s">
        <v>25</v>
      </c>
      <c r="E64" s="6">
        <v>36673</v>
      </c>
    </row>
    <row r="65" spans="1:5" x14ac:dyDescent="0.25">
      <c r="A65" s="4">
        <v>43964</v>
      </c>
      <c r="B65" s="5" t="s">
        <v>145</v>
      </c>
      <c r="C65" s="5" t="s">
        <v>146</v>
      </c>
      <c r="D65" s="5" t="s">
        <v>147</v>
      </c>
      <c r="E65" s="6">
        <v>44949</v>
      </c>
    </row>
    <row r="66" spans="1:5" x14ac:dyDescent="0.25">
      <c r="A66" s="4">
        <v>43964</v>
      </c>
      <c r="B66" s="5" t="s">
        <v>148</v>
      </c>
      <c r="C66" s="5" t="s">
        <v>149</v>
      </c>
      <c r="D66" s="5" t="s">
        <v>22</v>
      </c>
      <c r="E66" s="6">
        <v>20761</v>
      </c>
    </row>
    <row r="67" spans="1:5" x14ac:dyDescent="0.25">
      <c r="A67" s="4">
        <v>43964</v>
      </c>
      <c r="B67" s="5" t="s">
        <v>150</v>
      </c>
      <c r="C67" s="5" t="s">
        <v>140</v>
      </c>
      <c r="D67" s="5" t="s">
        <v>141</v>
      </c>
      <c r="E67" s="6">
        <v>6783</v>
      </c>
    </row>
    <row r="68" spans="1:5" x14ac:dyDescent="0.25">
      <c r="A68" s="4">
        <v>43964</v>
      </c>
      <c r="B68" s="5" t="s">
        <v>151</v>
      </c>
      <c r="C68" s="5" t="s">
        <v>152</v>
      </c>
      <c r="D68" s="5" t="s">
        <v>82</v>
      </c>
      <c r="E68" s="6">
        <v>990716</v>
      </c>
    </row>
    <row r="69" spans="1:5" x14ac:dyDescent="0.25">
      <c r="A69" s="4">
        <v>43964</v>
      </c>
      <c r="B69" s="5" t="s">
        <v>153</v>
      </c>
      <c r="C69" s="5" t="s">
        <v>154</v>
      </c>
      <c r="D69" s="5" t="s">
        <v>155</v>
      </c>
      <c r="E69" s="6">
        <v>16129</v>
      </c>
    </row>
    <row r="70" spans="1:5" x14ac:dyDescent="0.25">
      <c r="A70" s="4">
        <v>43964</v>
      </c>
      <c r="B70" s="5" t="s">
        <v>156</v>
      </c>
      <c r="C70" s="5" t="s">
        <v>157</v>
      </c>
      <c r="D70" s="5" t="s">
        <v>158</v>
      </c>
      <c r="E70" s="6">
        <v>262934</v>
      </c>
    </row>
    <row r="71" spans="1:5" x14ac:dyDescent="0.25">
      <c r="A71" s="4">
        <v>43964</v>
      </c>
      <c r="B71" s="5" t="s">
        <v>159</v>
      </c>
      <c r="C71" s="5" t="s">
        <v>160</v>
      </c>
      <c r="D71" s="5" t="s">
        <v>32</v>
      </c>
      <c r="E71" s="6">
        <v>34732</v>
      </c>
    </row>
    <row r="72" spans="1:5" x14ac:dyDescent="0.25">
      <c r="A72" s="4">
        <v>43964</v>
      </c>
      <c r="B72" s="5" t="s">
        <v>161</v>
      </c>
      <c r="C72" s="5" t="s">
        <v>162</v>
      </c>
      <c r="D72" s="5" t="s">
        <v>141</v>
      </c>
      <c r="E72" s="6">
        <v>39639</v>
      </c>
    </row>
    <row r="73" spans="1:5" x14ac:dyDescent="0.25">
      <c r="A73" s="4">
        <v>43964</v>
      </c>
      <c r="B73" s="5" t="s">
        <v>163</v>
      </c>
      <c r="C73" s="5" t="s">
        <v>164</v>
      </c>
      <c r="D73" s="5" t="s">
        <v>11</v>
      </c>
      <c r="E73" s="6">
        <v>504034</v>
      </c>
    </row>
    <row r="74" spans="1:5" x14ac:dyDescent="0.25">
      <c r="A74" s="4">
        <v>43964</v>
      </c>
      <c r="B74" s="5" t="s">
        <v>165</v>
      </c>
      <c r="C74" s="5" t="s">
        <v>166</v>
      </c>
      <c r="D74" s="5" t="s">
        <v>29</v>
      </c>
      <c r="E74" s="6">
        <v>41457</v>
      </c>
    </row>
    <row r="75" spans="1:5" x14ac:dyDescent="0.25">
      <c r="A75" s="4">
        <v>43964</v>
      </c>
      <c r="B75" s="5" t="s">
        <v>167</v>
      </c>
      <c r="C75" s="5" t="s">
        <v>108</v>
      </c>
      <c r="D75" s="5" t="s">
        <v>11</v>
      </c>
      <c r="E75" s="6">
        <v>8586</v>
      </c>
    </row>
    <row r="76" spans="1:5" x14ac:dyDescent="0.25">
      <c r="A76" s="4">
        <v>43964</v>
      </c>
      <c r="B76" s="5" t="s">
        <v>168</v>
      </c>
      <c r="C76" s="5" t="s">
        <v>169</v>
      </c>
      <c r="D76" s="5" t="s">
        <v>170</v>
      </c>
      <c r="E76" s="6">
        <v>75000</v>
      </c>
    </row>
    <row r="77" spans="1:5" x14ac:dyDescent="0.25">
      <c r="A77" s="4">
        <v>43964</v>
      </c>
      <c r="B77" s="5" t="s">
        <v>171</v>
      </c>
      <c r="C77" s="5" t="s">
        <v>172</v>
      </c>
      <c r="D77" s="5" t="s">
        <v>173</v>
      </c>
      <c r="E77" s="6">
        <v>772680</v>
      </c>
    </row>
    <row r="78" spans="1:5" x14ac:dyDescent="0.25">
      <c r="A78" s="4">
        <v>43964</v>
      </c>
      <c r="B78" s="5" t="s">
        <v>174</v>
      </c>
      <c r="C78" s="5" t="s">
        <v>94</v>
      </c>
      <c r="D78" s="5" t="s">
        <v>95</v>
      </c>
      <c r="E78" s="6">
        <v>27320</v>
      </c>
    </row>
    <row r="79" spans="1:5" x14ac:dyDescent="0.25">
      <c r="A79" s="4">
        <v>43964</v>
      </c>
      <c r="B79" s="5" t="s">
        <v>175</v>
      </c>
      <c r="C79" s="5" t="s">
        <v>176</v>
      </c>
      <c r="D79" s="5" t="s">
        <v>29</v>
      </c>
      <c r="E79" s="6">
        <v>19636</v>
      </c>
    </row>
    <row r="80" spans="1:5" x14ac:dyDescent="0.25">
      <c r="A80" s="4">
        <v>43964</v>
      </c>
      <c r="B80" s="5" t="s">
        <v>177</v>
      </c>
      <c r="C80" s="5" t="s">
        <v>178</v>
      </c>
      <c r="D80" s="5" t="s">
        <v>104</v>
      </c>
      <c r="E80" s="6">
        <v>755468</v>
      </c>
    </row>
    <row r="81" spans="1:5" x14ac:dyDescent="0.25">
      <c r="A81" s="4">
        <v>43964</v>
      </c>
      <c r="B81" s="5" t="s">
        <v>179</v>
      </c>
      <c r="C81" s="5" t="s">
        <v>180</v>
      </c>
      <c r="D81" s="5" t="s">
        <v>11</v>
      </c>
      <c r="E81" s="6">
        <v>174840</v>
      </c>
    </row>
    <row r="82" spans="1:5" x14ac:dyDescent="0.25">
      <c r="A82" s="4">
        <v>43964</v>
      </c>
      <c r="B82" s="5" t="s">
        <v>181</v>
      </c>
      <c r="C82" s="5" t="s">
        <v>182</v>
      </c>
      <c r="D82" s="5" t="s">
        <v>98</v>
      </c>
      <c r="E82" s="6">
        <v>18601</v>
      </c>
    </row>
    <row r="83" spans="1:5" x14ac:dyDescent="0.25">
      <c r="A83" s="4">
        <v>43964</v>
      </c>
      <c r="B83" s="5" t="s">
        <v>183</v>
      </c>
      <c r="C83" s="5" t="s">
        <v>184</v>
      </c>
      <c r="D83" s="5" t="s">
        <v>8</v>
      </c>
      <c r="E83" s="6">
        <v>735365</v>
      </c>
    </row>
    <row r="84" spans="1:5" x14ac:dyDescent="0.25">
      <c r="A84" s="4">
        <v>43964</v>
      </c>
      <c r="B84" s="5" t="s">
        <v>185</v>
      </c>
      <c r="C84" s="5" t="s">
        <v>186</v>
      </c>
      <c r="D84" s="5" t="s">
        <v>155</v>
      </c>
      <c r="E84" s="6">
        <v>14418</v>
      </c>
    </row>
    <row r="85" spans="1:5" x14ac:dyDescent="0.25">
      <c r="A85" s="4">
        <v>43964</v>
      </c>
      <c r="B85" s="5" t="s">
        <v>187</v>
      </c>
      <c r="C85" s="5" t="s">
        <v>188</v>
      </c>
      <c r="D85" s="5" t="s">
        <v>170</v>
      </c>
      <c r="E85" s="6">
        <v>732827</v>
      </c>
    </row>
    <row r="86" spans="1:5" x14ac:dyDescent="0.25">
      <c r="A86" s="4">
        <v>43964</v>
      </c>
      <c r="B86" s="5" t="s">
        <v>189</v>
      </c>
      <c r="C86" s="5" t="s">
        <v>190</v>
      </c>
      <c r="D86" s="5" t="s">
        <v>22</v>
      </c>
      <c r="E86" s="6">
        <v>190150</v>
      </c>
    </row>
    <row r="87" spans="1:5" x14ac:dyDescent="0.25">
      <c r="A87" s="4">
        <v>43964</v>
      </c>
      <c r="B87" s="5" t="s">
        <v>191</v>
      </c>
      <c r="C87" s="5" t="s">
        <v>192</v>
      </c>
      <c r="D87" s="5" t="s">
        <v>8</v>
      </c>
      <c r="E87" s="6">
        <v>879520</v>
      </c>
    </row>
    <row r="88" spans="1:5" x14ac:dyDescent="0.25">
      <c r="A88" s="4">
        <v>43964</v>
      </c>
      <c r="B88" s="5" t="s">
        <v>193</v>
      </c>
      <c r="C88" s="5" t="s">
        <v>194</v>
      </c>
      <c r="D88" s="5" t="s">
        <v>32</v>
      </c>
      <c r="E88" s="6">
        <v>106625</v>
      </c>
    </row>
    <row r="89" spans="1:5" x14ac:dyDescent="0.25">
      <c r="A89" s="4">
        <v>43964</v>
      </c>
      <c r="B89" s="5" t="s">
        <v>195</v>
      </c>
      <c r="C89" s="5" t="s">
        <v>28</v>
      </c>
      <c r="D89" s="5" t="s">
        <v>29</v>
      </c>
      <c r="E89" s="6">
        <v>157123</v>
      </c>
    </row>
    <row r="90" spans="1:5" x14ac:dyDescent="0.25">
      <c r="A90" s="4">
        <v>43964</v>
      </c>
      <c r="B90" s="5" t="s">
        <v>196</v>
      </c>
      <c r="C90" s="5" t="s">
        <v>197</v>
      </c>
      <c r="D90" s="5" t="s">
        <v>198</v>
      </c>
      <c r="E90" s="6">
        <v>274432</v>
      </c>
    </row>
    <row r="91" spans="1:5" x14ac:dyDescent="0.25">
      <c r="A91" s="4">
        <v>43964</v>
      </c>
      <c r="B91" s="5" t="s">
        <v>199</v>
      </c>
      <c r="C91" s="5" t="s">
        <v>200</v>
      </c>
      <c r="D91" s="5" t="s">
        <v>55</v>
      </c>
      <c r="E91" s="6">
        <v>177945</v>
      </c>
    </row>
    <row r="92" spans="1:5" x14ac:dyDescent="0.25">
      <c r="A92" s="4">
        <v>43971</v>
      </c>
      <c r="B92" t="s">
        <v>201</v>
      </c>
      <c r="C92" t="s">
        <v>202</v>
      </c>
      <c r="D92" t="s">
        <v>122</v>
      </c>
      <c r="E92" s="6">
        <v>420675</v>
      </c>
    </row>
    <row r="93" spans="1:5" x14ac:dyDescent="0.25">
      <c r="A93" s="4">
        <v>43971</v>
      </c>
      <c r="B93" t="s">
        <v>203</v>
      </c>
      <c r="C93" t="s">
        <v>204</v>
      </c>
      <c r="D93" t="s">
        <v>119</v>
      </c>
      <c r="E93" s="6">
        <v>690671</v>
      </c>
    </row>
    <row r="94" spans="1:5" x14ac:dyDescent="0.25">
      <c r="A94" s="4">
        <v>43971</v>
      </c>
      <c r="B94" t="s">
        <v>205</v>
      </c>
      <c r="C94" t="s">
        <v>160</v>
      </c>
      <c r="D94" t="s">
        <v>32</v>
      </c>
      <c r="E94" s="6">
        <v>173037</v>
      </c>
    </row>
    <row r="95" spans="1:5" x14ac:dyDescent="0.25">
      <c r="A95" s="4">
        <v>43971</v>
      </c>
      <c r="B95" t="s">
        <v>206</v>
      </c>
      <c r="C95" t="s">
        <v>207</v>
      </c>
      <c r="D95" t="s">
        <v>208</v>
      </c>
      <c r="E95" s="6">
        <v>108306</v>
      </c>
    </row>
    <row r="96" spans="1:5" x14ac:dyDescent="0.25">
      <c r="A96" s="4">
        <v>43971</v>
      </c>
      <c r="B96" t="s">
        <v>209</v>
      </c>
      <c r="C96" t="s">
        <v>97</v>
      </c>
      <c r="D96" t="s">
        <v>98</v>
      </c>
      <c r="E96" s="6">
        <v>938960</v>
      </c>
    </row>
    <row r="97" spans="1:5" x14ac:dyDescent="0.25">
      <c r="A97" s="4">
        <v>43971</v>
      </c>
      <c r="B97" t="s">
        <v>210</v>
      </c>
      <c r="C97" t="s">
        <v>70</v>
      </c>
      <c r="D97" t="s">
        <v>11</v>
      </c>
      <c r="E97" s="6">
        <v>539797</v>
      </c>
    </row>
    <row r="98" spans="1:5" x14ac:dyDescent="0.25">
      <c r="A98" s="4">
        <v>43971</v>
      </c>
      <c r="B98" t="s">
        <v>211</v>
      </c>
      <c r="C98" t="s">
        <v>212</v>
      </c>
      <c r="D98" t="s">
        <v>170</v>
      </c>
      <c r="E98" s="6">
        <v>165478</v>
      </c>
    </row>
    <row r="99" spans="1:5" x14ac:dyDescent="0.25">
      <c r="A99" s="4">
        <v>43971</v>
      </c>
      <c r="B99" t="s">
        <v>213</v>
      </c>
      <c r="C99" t="s">
        <v>214</v>
      </c>
      <c r="D99" t="s">
        <v>215</v>
      </c>
      <c r="E99" s="6">
        <v>928183</v>
      </c>
    </row>
    <row r="100" spans="1:5" x14ac:dyDescent="0.25">
      <c r="A100" s="4">
        <v>43971</v>
      </c>
      <c r="B100" t="s">
        <v>216</v>
      </c>
      <c r="C100" t="s">
        <v>169</v>
      </c>
      <c r="D100" t="s">
        <v>170</v>
      </c>
      <c r="E100" s="6">
        <v>631612</v>
      </c>
    </row>
    <row r="101" spans="1:5" x14ac:dyDescent="0.25">
      <c r="A101" s="4">
        <v>43971</v>
      </c>
      <c r="B101" t="s">
        <v>217</v>
      </c>
      <c r="C101" t="s">
        <v>218</v>
      </c>
      <c r="D101" t="s">
        <v>52</v>
      </c>
      <c r="E101" s="6">
        <v>10231</v>
      </c>
    </row>
    <row r="102" spans="1:5" x14ac:dyDescent="0.25">
      <c r="A102" s="4">
        <v>43971</v>
      </c>
      <c r="B102" t="s">
        <v>219</v>
      </c>
      <c r="C102" t="s">
        <v>220</v>
      </c>
      <c r="D102" t="s">
        <v>19</v>
      </c>
      <c r="E102" s="6">
        <v>102016</v>
      </c>
    </row>
    <row r="103" spans="1:5" x14ac:dyDescent="0.25">
      <c r="A103" s="4">
        <v>43971</v>
      </c>
      <c r="B103" t="s">
        <v>221</v>
      </c>
      <c r="C103" t="s">
        <v>222</v>
      </c>
      <c r="D103" t="s">
        <v>223</v>
      </c>
      <c r="E103" s="6">
        <v>799305</v>
      </c>
    </row>
    <row r="104" spans="1:5" x14ac:dyDescent="0.25">
      <c r="A104" s="4">
        <v>43971</v>
      </c>
      <c r="B104" t="s">
        <v>224</v>
      </c>
      <c r="C104" t="s">
        <v>225</v>
      </c>
      <c r="D104" t="s">
        <v>122</v>
      </c>
      <c r="E104" s="6">
        <v>506284</v>
      </c>
    </row>
    <row r="105" spans="1:5" x14ac:dyDescent="0.25">
      <c r="A105" s="4">
        <v>43971</v>
      </c>
      <c r="B105" t="s">
        <v>226</v>
      </c>
      <c r="C105" t="s">
        <v>227</v>
      </c>
      <c r="D105" t="s">
        <v>170</v>
      </c>
      <c r="E105" s="6">
        <v>69909</v>
      </c>
    </row>
    <row r="106" spans="1:5" x14ac:dyDescent="0.25">
      <c r="A106" s="4">
        <v>43971</v>
      </c>
      <c r="B106" t="s">
        <v>228</v>
      </c>
      <c r="C106" t="s">
        <v>70</v>
      </c>
      <c r="D106" t="s">
        <v>11</v>
      </c>
      <c r="E106" s="6">
        <v>873202</v>
      </c>
    </row>
    <row r="107" spans="1:5" x14ac:dyDescent="0.25">
      <c r="A107" s="4">
        <v>43971</v>
      </c>
      <c r="B107" t="s">
        <v>229</v>
      </c>
      <c r="C107" t="s">
        <v>230</v>
      </c>
      <c r="D107" t="s">
        <v>11</v>
      </c>
      <c r="E107" s="6">
        <v>86386</v>
      </c>
    </row>
    <row r="108" spans="1:5" x14ac:dyDescent="0.25">
      <c r="A108" s="4">
        <v>43971</v>
      </c>
      <c r="B108" t="s">
        <v>231</v>
      </c>
      <c r="C108" t="s">
        <v>232</v>
      </c>
      <c r="D108" t="s">
        <v>32</v>
      </c>
      <c r="E108" s="6">
        <v>884116</v>
      </c>
    </row>
    <row r="109" spans="1:5" x14ac:dyDescent="0.25">
      <c r="A109" s="4">
        <v>43971</v>
      </c>
      <c r="B109" t="s">
        <v>233</v>
      </c>
      <c r="C109" t="s">
        <v>234</v>
      </c>
      <c r="D109" t="s">
        <v>22</v>
      </c>
      <c r="E109" s="6">
        <v>19965</v>
      </c>
    </row>
    <row r="110" spans="1:5" x14ac:dyDescent="0.25">
      <c r="A110" s="4">
        <v>43971</v>
      </c>
      <c r="B110" t="s">
        <v>235</v>
      </c>
      <c r="C110" t="s">
        <v>13</v>
      </c>
      <c r="D110" t="s">
        <v>11</v>
      </c>
      <c r="E110" s="6">
        <v>435879</v>
      </c>
    </row>
    <row r="111" spans="1:5" x14ac:dyDescent="0.25">
      <c r="A111" s="4">
        <v>43971</v>
      </c>
      <c r="B111" t="s">
        <v>236</v>
      </c>
      <c r="C111" t="s">
        <v>97</v>
      </c>
      <c r="D111" t="s">
        <v>98</v>
      </c>
      <c r="E111" s="6">
        <v>462797</v>
      </c>
    </row>
    <row r="112" spans="1:5" x14ac:dyDescent="0.25">
      <c r="A112" s="4">
        <v>43971</v>
      </c>
      <c r="B112" t="s">
        <v>237</v>
      </c>
      <c r="C112" t="s">
        <v>238</v>
      </c>
      <c r="D112" t="s">
        <v>122</v>
      </c>
      <c r="E112" s="6">
        <v>37571</v>
      </c>
    </row>
    <row r="113" spans="1:5" x14ac:dyDescent="0.25">
      <c r="A113" s="4">
        <v>43971</v>
      </c>
      <c r="B113" t="s">
        <v>239</v>
      </c>
      <c r="C113" t="s">
        <v>240</v>
      </c>
      <c r="D113" t="s">
        <v>122</v>
      </c>
      <c r="E113" s="6">
        <v>17124</v>
      </c>
    </row>
    <row r="114" spans="1:5" x14ac:dyDescent="0.25">
      <c r="A114" s="4">
        <v>43971</v>
      </c>
      <c r="B114" t="s">
        <v>241</v>
      </c>
      <c r="C114" t="s">
        <v>242</v>
      </c>
      <c r="D114" t="s">
        <v>19</v>
      </c>
      <c r="E114" s="6">
        <v>188500</v>
      </c>
    </row>
    <row r="115" spans="1:5" x14ac:dyDescent="0.25">
      <c r="A115" s="4">
        <v>43971</v>
      </c>
      <c r="B115" t="s">
        <v>243</v>
      </c>
      <c r="C115" t="s">
        <v>244</v>
      </c>
      <c r="D115" t="s">
        <v>245</v>
      </c>
      <c r="E115" s="8">
        <v>249773</v>
      </c>
    </row>
    <row r="116" spans="1:5" x14ac:dyDescent="0.25">
      <c r="A116" s="4">
        <v>43971</v>
      </c>
      <c r="B116" t="s">
        <v>246</v>
      </c>
      <c r="C116" t="s">
        <v>97</v>
      </c>
      <c r="D116" t="s">
        <v>98</v>
      </c>
      <c r="E116" s="8">
        <v>384024</v>
      </c>
    </row>
    <row r="117" spans="1:5" x14ac:dyDescent="0.25">
      <c r="A117" s="4">
        <v>43971</v>
      </c>
      <c r="B117" t="s">
        <v>247</v>
      </c>
      <c r="C117" t="s">
        <v>248</v>
      </c>
      <c r="D117" t="s">
        <v>109</v>
      </c>
      <c r="E117" s="8">
        <v>368912</v>
      </c>
    </row>
    <row r="118" spans="1:5" x14ac:dyDescent="0.25">
      <c r="A118" s="4">
        <v>43971</v>
      </c>
      <c r="B118" t="s">
        <v>249</v>
      </c>
      <c r="C118" t="s">
        <v>250</v>
      </c>
      <c r="D118" t="s">
        <v>198</v>
      </c>
      <c r="E118" s="8">
        <v>967304</v>
      </c>
    </row>
    <row r="119" spans="1:5" x14ac:dyDescent="0.25">
      <c r="A119" s="4">
        <v>43971</v>
      </c>
      <c r="B119" t="s">
        <v>251</v>
      </c>
      <c r="C119" t="s">
        <v>252</v>
      </c>
      <c r="D119" t="s">
        <v>82</v>
      </c>
      <c r="E119" s="8">
        <v>127980</v>
      </c>
    </row>
    <row r="120" spans="1:5" x14ac:dyDescent="0.25">
      <c r="A120" s="4">
        <v>43971</v>
      </c>
      <c r="B120" t="s">
        <v>253</v>
      </c>
      <c r="C120" t="s">
        <v>254</v>
      </c>
      <c r="D120" t="s">
        <v>22</v>
      </c>
      <c r="E120" s="8">
        <v>473159</v>
      </c>
    </row>
    <row r="121" spans="1:5" x14ac:dyDescent="0.25">
      <c r="A121" s="4">
        <v>43971</v>
      </c>
      <c r="B121" t="s">
        <v>255</v>
      </c>
      <c r="C121" t="s">
        <v>256</v>
      </c>
      <c r="D121" t="s">
        <v>29</v>
      </c>
      <c r="E121" s="8">
        <v>162207</v>
      </c>
    </row>
    <row r="122" spans="1:5" x14ac:dyDescent="0.25">
      <c r="A122" s="4">
        <v>43971</v>
      </c>
      <c r="B122" t="s">
        <v>257</v>
      </c>
      <c r="C122" t="s">
        <v>258</v>
      </c>
      <c r="D122" t="s">
        <v>25</v>
      </c>
      <c r="E122" s="8">
        <v>356597</v>
      </c>
    </row>
    <row r="123" spans="1:5" x14ac:dyDescent="0.25">
      <c r="A123" s="4">
        <v>43971</v>
      </c>
      <c r="B123" t="s">
        <v>259</v>
      </c>
      <c r="C123" t="s">
        <v>13</v>
      </c>
      <c r="D123" t="s">
        <v>11</v>
      </c>
      <c r="E123" s="8">
        <v>1000000</v>
      </c>
    </row>
    <row r="124" spans="1:5" x14ac:dyDescent="0.25">
      <c r="A124" s="4">
        <v>43971</v>
      </c>
      <c r="B124" t="s">
        <v>260</v>
      </c>
      <c r="C124" t="s">
        <v>261</v>
      </c>
      <c r="D124" t="s">
        <v>104</v>
      </c>
      <c r="E124" s="8">
        <v>56786</v>
      </c>
    </row>
    <row r="125" spans="1:5" x14ac:dyDescent="0.25">
      <c r="A125" s="9">
        <v>43971</v>
      </c>
      <c r="B125" s="10" t="s">
        <v>262</v>
      </c>
      <c r="C125" s="10" t="s">
        <v>263</v>
      </c>
      <c r="D125" s="10" t="s">
        <v>119</v>
      </c>
      <c r="E125" s="6">
        <v>1000000</v>
      </c>
    </row>
    <row r="126" spans="1:5" x14ac:dyDescent="0.25">
      <c r="A126" s="4">
        <v>43971</v>
      </c>
      <c r="B126" t="s">
        <v>264</v>
      </c>
      <c r="C126" t="s">
        <v>265</v>
      </c>
      <c r="D126" t="s">
        <v>29</v>
      </c>
      <c r="E126" s="8">
        <v>133445</v>
      </c>
    </row>
    <row r="127" spans="1:5" x14ac:dyDescent="0.25">
      <c r="A127" s="4">
        <v>43971</v>
      </c>
      <c r="B127" t="s">
        <v>266</v>
      </c>
      <c r="C127" t="s">
        <v>39</v>
      </c>
      <c r="D127" t="s">
        <v>122</v>
      </c>
      <c r="E127" s="8">
        <v>21434</v>
      </c>
    </row>
    <row r="128" spans="1:5" x14ac:dyDescent="0.25">
      <c r="A128" s="4">
        <v>43971</v>
      </c>
      <c r="B128" t="s">
        <v>267</v>
      </c>
      <c r="C128" t="s">
        <v>268</v>
      </c>
      <c r="D128" t="s">
        <v>11</v>
      </c>
      <c r="E128" s="8">
        <v>61515</v>
      </c>
    </row>
    <row r="129" spans="1:5" x14ac:dyDescent="0.25">
      <c r="A129" s="4">
        <v>43971</v>
      </c>
      <c r="B129" t="s">
        <v>269</v>
      </c>
      <c r="C129" t="s">
        <v>270</v>
      </c>
      <c r="D129" t="s">
        <v>11</v>
      </c>
      <c r="E129" s="8">
        <v>463866</v>
      </c>
    </row>
    <row r="130" spans="1:5" x14ac:dyDescent="0.25">
      <c r="A130" s="4">
        <v>43971</v>
      </c>
      <c r="B130" t="s">
        <v>271</v>
      </c>
      <c r="C130" t="s">
        <v>272</v>
      </c>
      <c r="D130" t="s">
        <v>122</v>
      </c>
      <c r="E130" s="8">
        <v>472059</v>
      </c>
    </row>
    <row r="131" spans="1:5" x14ac:dyDescent="0.25">
      <c r="A131" s="4">
        <v>43971</v>
      </c>
      <c r="B131" t="s">
        <v>273</v>
      </c>
      <c r="C131" t="s">
        <v>129</v>
      </c>
      <c r="D131" t="s">
        <v>22</v>
      </c>
      <c r="E131" s="8">
        <v>228619</v>
      </c>
    </row>
    <row r="132" spans="1:5" x14ac:dyDescent="0.25">
      <c r="A132" s="4">
        <v>43971</v>
      </c>
      <c r="B132" t="s">
        <v>274</v>
      </c>
      <c r="C132" t="s">
        <v>275</v>
      </c>
      <c r="D132" t="s">
        <v>22</v>
      </c>
      <c r="E132" s="8">
        <v>28270</v>
      </c>
    </row>
    <row r="133" spans="1:5" x14ac:dyDescent="0.25">
      <c r="A133" s="4">
        <v>43971</v>
      </c>
      <c r="B133" t="s">
        <v>276</v>
      </c>
      <c r="C133" t="s">
        <v>277</v>
      </c>
      <c r="D133" t="s">
        <v>58</v>
      </c>
      <c r="E133" s="8">
        <v>223720</v>
      </c>
    </row>
    <row r="134" spans="1:5" x14ac:dyDescent="0.25">
      <c r="A134" s="4">
        <v>43971</v>
      </c>
      <c r="B134" t="s">
        <v>278</v>
      </c>
      <c r="C134" t="s">
        <v>97</v>
      </c>
      <c r="D134" t="s">
        <v>98</v>
      </c>
      <c r="E134" s="8">
        <v>1000000</v>
      </c>
    </row>
    <row r="135" spans="1:5" x14ac:dyDescent="0.25">
      <c r="A135" s="4">
        <v>43979</v>
      </c>
      <c r="B135" t="s">
        <v>279</v>
      </c>
      <c r="C135" t="s">
        <v>280</v>
      </c>
      <c r="D135" t="s">
        <v>82</v>
      </c>
      <c r="E135" s="8">
        <v>439286</v>
      </c>
    </row>
    <row r="136" spans="1:5" x14ac:dyDescent="0.25">
      <c r="A136" s="4">
        <v>43979</v>
      </c>
      <c r="B136" t="s">
        <v>281</v>
      </c>
      <c r="C136" t="s">
        <v>282</v>
      </c>
      <c r="D136" t="s">
        <v>283</v>
      </c>
      <c r="E136" s="8">
        <v>91460</v>
      </c>
    </row>
    <row r="137" spans="1:5" x14ac:dyDescent="0.25">
      <c r="A137" s="4">
        <v>43979</v>
      </c>
      <c r="B137" t="s">
        <v>284</v>
      </c>
      <c r="C137" t="s">
        <v>186</v>
      </c>
      <c r="D137" t="s">
        <v>155</v>
      </c>
      <c r="E137" s="8">
        <v>113768</v>
      </c>
    </row>
    <row r="138" spans="1:5" x14ac:dyDescent="0.25">
      <c r="A138" s="4">
        <v>43979</v>
      </c>
      <c r="B138" t="s">
        <v>285</v>
      </c>
      <c r="C138" t="s">
        <v>286</v>
      </c>
      <c r="D138" t="s">
        <v>287</v>
      </c>
      <c r="E138" s="8">
        <v>270172</v>
      </c>
    </row>
    <row r="139" spans="1:5" x14ac:dyDescent="0.25">
      <c r="A139" s="4">
        <v>43979</v>
      </c>
      <c r="B139" t="s">
        <v>288</v>
      </c>
      <c r="C139" t="s">
        <v>164</v>
      </c>
      <c r="D139" t="s">
        <v>11</v>
      </c>
      <c r="E139" s="8">
        <v>546009</v>
      </c>
    </row>
    <row r="140" spans="1:5" x14ac:dyDescent="0.25">
      <c r="A140" s="4">
        <v>43979</v>
      </c>
      <c r="B140" t="s">
        <v>289</v>
      </c>
      <c r="C140" t="s">
        <v>290</v>
      </c>
      <c r="D140" t="s">
        <v>291</v>
      </c>
      <c r="E140" s="8">
        <v>201863</v>
      </c>
    </row>
    <row r="141" spans="1:5" x14ac:dyDescent="0.25">
      <c r="A141" s="4">
        <v>43979</v>
      </c>
      <c r="B141" t="s">
        <v>292</v>
      </c>
      <c r="C141" t="s">
        <v>293</v>
      </c>
      <c r="D141" t="s">
        <v>294</v>
      </c>
      <c r="E141" s="8">
        <v>536359</v>
      </c>
    </row>
    <row r="142" spans="1:5" x14ac:dyDescent="0.25">
      <c r="A142" s="4">
        <v>43979</v>
      </c>
      <c r="B142" t="s">
        <v>295</v>
      </c>
      <c r="C142" t="s">
        <v>296</v>
      </c>
      <c r="D142" t="s">
        <v>11</v>
      </c>
      <c r="E142" s="8">
        <v>131261</v>
      </c>
    </row>
    <row r="143" spans="1:5" x14ac:dyDescent="0.25">
      <c r="A143" s="4">
        <v>43979</v>
      </c>
      <c r="B143" t="s">
        <v>297</v>
      </c>
      <c r="C143" t="s">
        <v>298</v>
      </c>
      <c r="D143" t="s">
        <v>11</v>
      </c>
      <c r="E143" s="8">
        <v>128789</v>
      </c>
    </row>
    <row r="144" spans="1:5" x14ac:dyDescent="0.25">
      <c r="A144" s="4">
        <v>43979</v>
      </c>
      <c r="B144" t="s">
        <v>299</v>
      </c>
      <c r="C144" t="s">
        <v>300</v>
      </c>
      <c r="D144" t="s">
        <v>58</v>
      </c>
      <c r="E144" s="8">
        <v>929834</v>
      </c>
    </row>
    <row r="145" spans="1:5" x14ac:dyDescent="0.25">
      <c r="A145" s="4">
        <v>43979</v>
      </c>
      <c r="B145" t="s">
        <v>301</v>
      </c>
      <c r="C145" t="s">
        <v>149</v>
      </c>
      <c r="D145" t="s">
        <v>22</v>
      </c>
      <c r="E145" s="8">
        <v>328126</v>
      </c>
    </row>
    <row r="146" spans="1:5" x14ac:dyDescent="0.25">
      <c r="A146" s="4">
        <v>43979</v>
      </c>
      <c r="B146" t="s">
        <v>302</v>
      </c>
      <c r="C146" t="s">
        <v>303</v>
      </c>
      <c r="D146" t="s">
        <v>304</v>
      </c>
      <c r="E146" s="8">
        <v>266800</v>
      </c>
    </row>
    <row r="147" spans="1:5" x14ac:dyDescent="0.25">
      <c r="A147" s="4">
        <v>43979</v>
      </c>
      <c r="B147" t="s">
        <v>305</v>
      </c>
      <c r="C147" t="s">
        <v>230</v>
      </c>
      <c r="D147" t="s">
        <v>11</v>
      </c>
      <c r="E147" s="8">
        <v>857750</v>
      </c>
    </row>
    <row r="148" spans="1:5" x14ac:dyDescent="0.25">
      <c r="A148" s="4">
        <v>43979</v>
      </c>
      <c r="B148" t="s">
        <v>306</v>
      </c>
      <c r="C148" t="s">
        <v>307</v>
      </c>
      <c r="D148" t="s">
        <v>11</v>
      </c>
      <c r="E148" s="8">
        <v>78528</v>
      </c>
    </row>
    <row r="149" spans="1:5" x14ac:dyDescent="0.25">
      <c r="A149" s="4">
        <v>43979</v>
      </c>
      <c r="B149" t="s">
        <v>308</v>
      </c>
      <c r="C149" t="s">
        <v>309</v>
      </c>
      <c r="D149" t="s">
        <v>98</v>
      </c>
      <c r="E149" s="8">
        <v>100083</v>
      </c>
    </row>
    <row r="150" spans="1:5" x14ac:dyDescent="0.25">
      <c r="A150" s="4">
        <v>43979</v>
      </c>
      <c r="B150" t="s">
        <v>310</v>
      </c>
      <c r="C150" t="s">
        <v>188</v>
      </c>
      <c r="D150" t="s">
        <v>22</v>
      </c>
      <c r="E150" s="8">
        <v>30494</v>
      </c>
    </row>
    <row r="151" spans="1:5" x14ac:dyDescent="0.25">
      <c r="A151" s="4">
        <v>43979</v>
      </c>
      <c r="B151" t="s">
        <v>311</v>
      </c>
      <c r="C151" t="s">
        <v>169</v>
      </c>
      <c r="D151" t="s">
        <v>170</v>
      </c>
      <c r="E151" s="8">
        <v>120035</v>
      </c>
    </row>
    <row r="152" spans="1:5" x14ac:dyDescent="0.25">
      <c r="A152" s="4">
        <v>43979</v>
      </c>
      <c r="B152" t="s">
        <v>312</v>
      </c>
      <c r="C152" t="s">
        <v>313</v>
      </c>
      <c r="D152" t="s">
        <v>304</v>
      </c>
      <c r="E152" s="8">
        <v>742780</v>
      </c>
    </row>
    <row r="153" spans="1:5" x14ac:dyDescent="0.25">
      <c r="A153" s="4">
        <v>43979</v>
      </c>
      <c r="B153" t="s">
        <v>314</v>
      </c>
      <c r="C153" t="s">
        <v>315</v>
      </c>
      <c r="D153" t="s">
        <v>19</v>
      </c>
      <c r="E153" s="8">
        <v>21075</v>
      </c>
    </row>
    <row r="154" spans="1:5" x14ac:dyDescent="0.25">
      <c r="A154" s="4">
        <v>43979</v>
      </c>
      <c r="B154" t="s">
        <v>316</v>
      </c>
      <c r="C154" t="s">
        <v>81</v>
      </c>
      <c r="D154" t="s">
        <v>82</v>
      </c>
      <c r="E154" s="8">
        <v>571045</v>
      </c>
    </row>
    <row r="155" spans="1:5" x14ac:dyDescent="0.25">
      <c r="A155" s="4">
        <v>43979</v>
      </c>
      <c r="B155" t="s">
        <v>317</v>
      </c>
      <c r="C155" t="s">
        <v>318</v>
      </c>
      <c r="D155" t="s">
        <v>158</v>
      </c>
      <c r="E155" s="8">
        <v>448442</v>
      </c>
    </row>
    <row r="156" spans="1:5" x14ac:dyDescent="0.25">
      <c r="A156" s="4">
        <v>43979</v>
      </c>
      <c r="B156" t="s">
        <v>319</v>
      </c>
      <c r="C156" t="s">
        <v>320</v>
      </c>
      <c r="D156" t="s">
        <v>11</v>
      </c>
      <c r="E156" s="8">
        <v>480854</v>
      </c>
    </row>
    <row r="157" spans="1:5" x14ac:dyDescent="0.25">
      <c r="A157" s="4">
        <v>43979</v>
      </c>
      <c r="B157" t="s">
        <v>321</v>
      </c>
      <c r="C157" t="s">
        <v>129</v>
      </c>
      <c r="D157" t="s">
        <v>22</v>
      </c>
      <c r="E157" s="8">
        <v>98984</v>
      </c>
    </row>
    <row r="158" spans="1:5" x14ac:dyDescent="0.25">
      <c r="A158" s="4">
        <v>43979</v>
      </c>
      <c r="B158" t="s">
        <v>322</v>
      </c>
      <c r="C158" t="s">
        <v>323</v>
      </c>
      <c r="D158" t="s">
        <v>66</v>
      </c>
      <c r="E158" s="8">
        <v>21533</v>
      </c>
    </row>
    <row r="159" spans="1:5" x14ac:dyDescent="0.25">
      <c r="A159" s="4">
        <v>43979</v>
      </c>
      <c r="B159" t="s">
        <v>324</v>
      </c>
      <c r="C159" t="s">
        <v>13</v>
      </c>
      <c r="D159" t="s">
        <v>11</v>
      </c>
      <c r="E159" s="8">
        <v>1000000</v>
      </c>
    </row>
    <row r="160" spans="1:5" x14ac:dyDescent="0.25">
      <c r="A160" s="4">
        <v>43979</v>
      </c>
      <c r="B160" t="s">
        <v>325</v>
      </c>
      <c r="C160" t="s">
        <v>326</v>
      </c>
      <c r="D160" t="s">
        <v>11</v>
      </c>
      <c r="E160" s="8">
        <v>35640</v>
      </c>
    </row>
    <row r="161" spans="1:5" x14ac:dyDescent="0.25">
      <c r="A161" s="4">
        <v>43979</v>
      </c>
      <c r="B161" t="s">
        <v>327</v>
      </c>
      <c r="C161" t="s">
        <v>328</v>
      </c>
      <c r="D161" t="s">
        <v>291</v>
      </c>
      <c r="E161" s="8">
        <v>286046</v>
      </c>
    </row>
    <row r="162" spans="1:5" x14ac:dyDescent="0.25">
      <c r="A162" s="4">
        <v>43979</v>
      </c>
      <c r="B162" t="s">
        <v>262</v>
      </c>
      <c r="C162" t="s">
        <v>263</v>
      </c>
      <c r="D162" t="s">
        <v>119</v>
      </c>
      <c r="E162" s="8">
        <v>536485</v>
      </c>
    </row>
    <row r="163" spans="1:5" x14ac:dyDescent="0.25">
      <c r="A163" s="4">
        <v>43979</v>
      </c>
      <c r="B163" t="s">
        <v>329</v>
      </c>
      <c r="C163" t="s">
        <v>330</v>
      </c>
      <c r="D163" t="s">
        <v>122</v>
      </c>
      <c r="E163" s="8">
        <v>782629</v>
      </c>
    </row>
    <row r="164" spans="1:5" x14ac:dyDescent="0.25">
      <c r="A164" s="4">
        <v>43979</v>
      </c>
      <c r="B164" t="s">
        <v>331</v>
      </c>
      <c r="C164" t="s">
        <v>248</v>
      </c>
      <c r="D164" t="s">
        <v>109</v>
      </c>
      <c r="E164" s="8">
        <v>291235</v>
      </c>
    </row>
    <row r="165" spans="1:5" x14ac:dyDescent="0.25">
      <c r="A165" s="4">
        <v>43979</v>
      </c>
      <c r="B165" t="s">
        <v>332</v>
      </c>
      <c r="C165" t="s">
        <v>248</v>
      </c>
      <c r="D165" t="s">
        <v>287</v>
      </c>
      <c r="E165" s="8">
        <v>245988</v>
      </c>
    </row>
    <row r="166" spans="1:5" x14ac:dyDescent="0.25">
      <c r="A166" s="4">
        <v>43979</v>
      </c>
      <c r="B166" t="s">
        <v>333</v>
      </c>
      <c r="C166" t="s">
        <v>334</v>
      </c>
      <c r="D166" t="s">
        <v>32</v>
      </c>
      <c r="E166" s="8">
        <v>437114</v>
      </c>
    </row>
    <row r="167" spans="1:5" x14ac:dyDescent="0.25">
      <c r="A167" s="4">
        <v>43979</v>
      </c>
      <c r="B167" t="s">
        <v>335</v>
      </c>
      <c r="C167" t="s">
        <v>92</v>
      </c>
      <c r="D167" t="s">
        <v>16</v>
      </c>
      <c r="E167" s="8">
        <v>202065</v>
      </c>
    </row>
    <row r="168" spans="1:5" x14ac:dyDescent="0.25">
      <c r="A168" s="4">
        <v>43979</v>
      </c>
      <c r="B168" t="s">
        <v>336</v>
      </c>
      <c r="C168" t="s">
        <v>337</v>
      </c>
      <c r="D168" t="s">
        <v>58</v>
      </c>
      <c r="E168" s="8">
        <v>34982</v>
      </c>
    </row>
    <row r="169" spans="1:5" x14ac:dyDescent="0.25">
      <c r="A169" s="4">
        <v>43979</v>
      </c>
      <c r="B169" t="s">
        <v>338</v>
      </c>
      <c r="C169" t="s">
        <v>339</v>
      </c>
      <c r="D169" t="s">
        <v>158</v>
      </c>
      <c r="E169" s="8">
        <v>32349</v>
      </c>
    </row>
    <row r="170" spans="1:5" x14ac:dyDescent="0.25">
      <c r="A170" s="4">
        <v>43979</v>
      </c>
      <c r="B170" t="s">
        <v>340</v>
      </c>
      <c r="C170" t="s">
        <v>341</v>
      </c>
      <c r="D170" t="s">
        <v>122</v>
      </c>
      <c r="E170" s="8">
        <v>19750</v>
      </c>
    </row>
    <row r="171" spans="1:5" x14ac:dyDescent="0.25">
      <c r="A171" s="4">
        <v>43979</v>
      </c>
      <c r="B171" t="s">
        <v>342</v>
      </c>
      <c r="C171" t="s">
        <v>343</v>
      </c>
      <c r="D171" t="s">
        <v>29</v>
      </c>
      <c r="E171" s="8">
        <v>44263</v>
      </c>
    </row>
    <row r="172" spans="1:5" x14ac:dyDescent="0.25">
      <c r="A172" s="4">
        <v>43979</v>
      </c>
      <c r="B172" t="s">
        <v>344</v>
      </c>
      <c r="C172" t="s">
        <v>21</v>
      </c>
      <c r="D172" t="s">
        <v>22</v>
      </c>
      <c r="E172" s="8">
        <v>183195</v>
      </c>
    </row>
    <row r="173" spans="1:5" x14ac:dyDescent="0.25">
      <c r="A173" s="4">
        <v>43979</v>
      </c>
      <c r="B173" t="s">
        <v>345</v>
      </c>
      <c r="C173" t="s">
        <v>164</v>
      </c>
      <c r="D173" t="s">
        <v>11</v>
      </c>
      <c r="E173" s="8">
        <v>373731</v>
      </c>
    </row>
    <row r="174" spans="1:5" x14ac:dyDescent="0.25">
      <c r="A174" s="4">
        <v>43979</v>
      </c>
      <c r="B174" t="s">
        <v>346</v>
      </c>
      <c r="C174" t="s">
        <v>92</v>
      </c>
      <c r="D174" t="s">
        <v>16</v>
      </c>
      <c r="E174" s="8">
        <v>902290</v>
      </c>
    </row>
    <row r="175" spans="1:5" x14ac:dyDescent="0.25">
      <c r="A175" s="4">
        <v>43979</v>
      </c>
      <c r="B175" t="s">
        <v>347</v>
      </c>
      <c r="C175" t="s">
        <v>348</v>
      </c>
      <c r="D175" t="s">
        <v>11</v>
      </c>
      <c r="E175" s="8">
        <v>49455</v>
      </c>
    </row>
    <row r="176" spans="1:5" x14ac:dyDescent="0.25">
      <c r="A176" s="4">
        <v>43979</v>
      </c>
      <c r="B176" t="s">
        <v>349</v>
      </c>
      <c r="C176" t="s">
        <v>350</v>
      </c>
      <c r="D176" t="s">
        <v>11</v>
      </c>
      <c r="E176" s="8">
        <v>164634</v>
      </c>
    </row>
    <row r="177" spans="1:5" x14ac:dyDescent="0.25">
      <c r="A177" s="4">
        <v>43979</v>
      </c>
      <c r="B177" t="s">
        <v>351</v>
      </c>
      <c r="C177" t="s">
        <v>352</v>
      </c>
      <c r="D177" t="s">
        <v>11</v>
      </c>
      <c r="E177" s="8">
        <v>43667</v>
      </c>
    </row>
    <row r="178" spans="1:5" x14ac:dyDescent="0.25">
      <c r="A178" s="4">
        <v>43979</v>
      </c>
      <c r="B178" t="s">
        <v>353</v>
      </c>
      <c r="C178" t="s">
        <v>106</v>
      </c>
      <c r="D178" t="s">
        <v>37</v>
      </c>
      <c r="E178" s="8">
        <v>1000000</v>
      </c>
    </row>
    <row r="179" spans="1:5" x14ac:dyDescent="0.25">
      <c r="A179" s="4">
        <v>43979</v>
      </c>
      <c r="B179" t="s">
        <v>354</v>
      </c>
      <c r="C179" t="s">
        <v>355</v>
      </c>
      <c r="D179" t="s">
        <v>104</v>
      </c>
      <c r="E179" s="8">
        <v>20069</v>
      </c>
    </row>
    <row r="180" spans="1:5" x14ac:dyDescent="0.25">
      <c r="A180" s="4">
        <v>43979</v>
      </c>
      <c r="B180" t="s">
        <v>356</v>
      </c>
      <c r="C180" t="s">
        <v>355</v>
      </c>
      <c r="D180" t="s">
        <v>104</v>
      </c>
      <c r="E180" s="8">
        <v>6423</v>
      </c>
    </row>
    <row r="181" spans="1:5" x14ac:dyDescent="0.25">
      <c r="A181" s="4">
        <v>43979</v>
      </c>
      <c r="B181" t="s">
        <v>357</v>
      </c>
      <c r="C181" t="s">
        <v>129</v>
      </c>
      <c r="D181" t="s">
        <v>22</v>
      </c>
      <c r="E181" s="8">
        <v>537471</v>
      </c>
    </row>
    <row r="182" spans="1:5" x14ac:dyDescent="0.25">
      <c r="A182" s="4">
        <v>43979</v>
      </c>
      <c r="B182" t="s">
        <v>358</v>
      </c>
      <c r="C182" t="s">
        <v>330</v>
      </c>
      <c r="D182" t="s">
        <v>122</v>
      </c>
      <c r="E182" s="8">
        <v>909560</v>
      </c>
    </row>
    <row r="183" spans="1:5" x14ac:dyDescent="0.25">
      <c r="A183" s="4">
        <v>43979</v>
      </c>
      <c r="B183" t="s">
        <v>359</v>
      </c>
      <c r="C183" t="s">
        <v>28</v>
      </c>
      <c r="D183" t="s">
        <v>29</v>
      </c>
      <c r="E183" s="8">
        <v>170479</v>
      </c>
    </row>
    <row r="184" spans="1:5" x14ac:dyDescent="0.25">
      <c r="A184" s="4">
        <v>43979</v>
      </c>
      <c r="B184" t="s">
        <v>360</v>
      </c>
      <c r="C184" t="s">
        <v>21</v>
      </c>
      <c r="D184" t="s">
        <v>22</v>
      </c>
      <c r="E184" s="8">
        <v>821882</v>
      </c>
    </row>
    <row r="185" spans="1:5" x14ac:dyDescent="0.25">
      <c r="A185" s="4">
        <v>43979</v>
      </c>
      <c r="B185" t="s">
        <v>361</v>
      </c>
      <c r="C185" t="s">
        <v>362</v>
      </c>
      <c r="D185" t="s">
        <v>158</v>
      </c>
      <c r="E185" s="8">
        <v>1000000</v>
      </c>
    </row>
    <row r="186" spans="1:5" x14ac:dyDescent="0.25">
      <c r="A186" s="4">
        <v>43979</v>
      </c>
      <c r="B186" t="s">
        <v>363</v>
      </c>
      <c r="C186" t="s">
        <v>364</v>
      </c>
      <c r="D186" t="s">
        <v>25</v>
      </c>
      <c r="E186" s="8">
        <v>213997</v>
      </c>
    </row>
    <row r="187" spans="1:5" x14ac:dyDescent="0.25">
      <c r="A187" s="4">
        <v>43979</v>
      </c>
      <c r="B187" t="s">
        <v>365</v>
      </c>
      <c r="C187" t="s">
        <v>366</v>
      </c>
      <c r="D187" t="s">
        <v>8</v>
      </c>
      <c r="E187" s="8">
        <v>315672</v>
      </c>
    </row>
    <row r="188" spans="1:5" x14ac:dyDescent="0.25">
      <c r="A188" s="4">
        <v>43985</v>
      </c>
      <c r="B188" s="10" t="s">
        <v>367</v>
      </c>
      <c r="C188" s="10" t="s">
        <v>368</v>
      </c>
      <c r="D188" t="s">
        <v>19</v>
      </c>
      <c r="E188" s="8">
        <v>930098</v>
      </c>
    </row>
    <row r="189" spans="1:5" x14ac:dyDescent="0.25">
      <c r="A189" s="4">
        <v>43985</v>
      </c>
      <c r="B189" s="10" t="s">
        <v>369</v>
      </c>
      <c r="C189" s="10" t="s">
        <v>81</v>
      </c>
      <c r="D189" t="s">
        <v>82</v>
      </c>
      <c r="E189" s="8">
        <v>58312</v>
      </c>
    </row>
    <row r="190" spans="1:5" x14ac:dyDescent="0.25">
      <c r="A190" s="4">
        <v>43985</v>
      </c>
      <c r="B190" s="10" t="s">
        <v>370</v>
      </c>
      <c r="C190" s="10" t="s">
        <v>371</v>
      </c>
      <c r="D190" t="s">
        <v>29</v>
      </c>
      <c r="E190" s="8">
        <v>194700</v>
      </c>
    </row>
    <row r="191" spans="1:5" x14ac:dyDescent="0.25">
      <c r="A191" s="4">
        <v>43985</v>
      </c>
      <c r="B191" s="10" t="s">
        <v>372</v>
      </c>
      <c r="C191" s="10" t="s">
        <v>13</v>
      </c>
      <c r="D191" t="s">
        <v>11</v>
      </c>
      <c r="E191" s="8">
        <v>122710</v>
      </c>
    </row>
    <row r="192" spans="1:5" x14ac:dyDescent="0.25">
      <c r="A192" s="4">
        <v>43985</v>
      </c>
      <c r="B192" s="10" t="s">
        <v>373</v>
      </c>
      <c r="C192" s="10" t="s">
        <v>374</v>
      </c>
      <c r="D192" t="s">
        <v>52</v>
      </c>
      <c r="E192" s="8">
        <v>638842</v>
      </c>
    </row>
    <row r="193" spans="1:5" x14ac:dyDescent="0.25">
      <c r="A193" s="4">
        <v>43985</v>
      </c>
      <c r="B193" s="10" t="s">
        <v>375</v>
      </c>
      <c r="C193" s="10" t="s">
        <v>376</v>
      </c>
      <c r="D193" t="s">
        <v>11</v>
      </c>
      <c r="E193" s="8">
        <v>917255</v>
      </c>
    </row>
    <row r="194" spans="1:5" x14ac:dyDescent="0.25">
      <c r="A194" s="4">
        <v>43985</v>
      </c>
      <c r="B194" s="10" t="s">
        <v>377</v>
      </c>
      <c r="C194" s="10" t="s">
        <v>378</v>
      </c>
      <c r="D194" t="s">
        <v>11</v>
      </c>
      <c r="E194" s="8">
        <v>141397</v>
      </c>
    </row>
    <row r="195" spans="1:5" x14ac:dyDescent="0.25">
      <c r="A195" s="4">
        <v>43985</v>
      </c>
      <c r="B195" s="10" t="s">
        <v>379</v>
      </c>
      <c r="C195" s="10" t="s">
        <v>380</v>
      </c>
      <c r="D195" t="s">
        <v>37</v>
      </c>
      <c r="E195" s="8">
        <v>618628</v>
      </c>
    </row>
    <row r="196" spans="1:5" x14ac:dyDescent="0.25">
      <c r="A196" s="4">
        <v>43985</v>
      </c>
      <c r="B196" s="10" t="s">
        <v>381</v>
      </c>
      <c r="C196" s="10" t="s">
        <v>382</v>
      </c>
      <c r="D196" t="s">
        <v>55</v>
      </c>
      <c r="E196" s="8">
        <v>451400</v>
      </c>
    </row>
    <row r="197" spans="1:5" x14ac:dyDescent="0.25">
      <c r="A197" s="4">
        <v>43985</v>
      </c>
      <c r="B197" s="10" t="s">
        <v>383</v>
      </c>
      <c r="C197" s="10" t="s">
        <v>384</v>
      </c>
      <c r="D197" t="s">
        <v>223</v>
      </c>
      <c r="E197" s="8">
        <v>170072</v>
      </c>
    </row>
    <row r="198" spans="1:5" x14ac:dyDescent="0.25">
      <c r="A198" s="4">
        <v>43985</v>
      </c>
      <c r="B198" s="10" t="s">
        <v>385</v>
      </c>
      <c r="C198" s="10" t="s">
        <v>386</v>
      </c>
      <c r="D198" t="s">
        <v>25</v>
      </c>
      <c r="E198" s="8">
        <v>152075</v>
      </c>
    </row>
    <row r="199" spans="1:5" x14ac:dyDescent="0.25">
      <c r="A199" s="4">
        <v>43985</v>
      </c>
      <c r="B199" s="10" t="s">
        <v>387</v>
      </c>
      <c r="C199" s="10" t="s">
        <v>388</v>
      </c>
      <c r="D199" t="s">
        <v>147</v>
      </c>
      <c r="E199" s="8">
        <v>40850</v>
      </c>
    </row>
    <row r="200" spans="1:5" x14ac:dyDescent="0.25">
      <c r="A200" s="4">
        <v>43985</v>
      </c>
      <c r="B200" s="10" t="s">
        <v>389</v>
      </c>
      <c r="C200" s="10" t="s">
        <v>214</v>
      </c>
      <c r="D200" t="s">
        <v>215</v>
      </c>
      <c r="E200" s="8">
        <v>881958</v>
      </c>
    </row>
    <row r="201" spans="1:5" x14ac:dyDescent="0.25">
      <c r="A201" s="4">
        <v>43985</v>
      </c>
      <c r="B201" s="10" t="s">
        <v>390</v>
      </c>
      <c r="C201" s="10" t="s">
        <v>391</v>
      </c>
      <c r="D201" t="s">
        <v>98</v>
      </c>
      <c r="E201" s="8">
        <v>9420</v>
      </c>
    </row>
    <row r="202" spans="1:5" x14ac:dyDescent="0.25">
      <c r="A202" s="4">
        <v>43985</v>
      </c>
      <c r="B202" s="10" t="s">
        <v>392</v>
      </c>
      <c r="C202" s="10" t="s">
        <v>393</v>
      </c>
      <c r="D202" t="s">
        <v>29</v>
      </c>
      <c r="E202" s="8">
        <v>159022</v>
      </c>
    </row>
    <row r="203" spans="1:5" x14ac:dyDescent="0.25">
      <c r="A203" s="4">
        <v>43985</v>
      </c>
      <c r="B203" s="10" t="s">
        <v>394</v>
      </c>
      <c r="C203" s="10" t="s">
        <v>395</v>
      </c>
      <c r="D203" t="s">
        <v>122</v>
      </c>
      <c r="E203" s="8">
        <v>34856</v>
      </c>
    </row>
    <row r="204" spans="1:5" x14ac:dyDescent="0.25">
      <c r="A204" s="4">
        <v>43985</v>
      </c>
      <c r="B204" s="10" t="s">
        <v>396</v>
      </c>
      <c r="C204" s="10" t="s">
        <v>397</v>
      </c>
      <c r="D204" t="s">
        <v>90</v>
      </c>
      <c r="E204" s="8">
        <v>7171</v>
      </c>
    </row>
    <row r="205" spans="1:5" x14ac:dyDescent="0.25">
      <c r="A205" s="4">
        <v>43985</v>
      </c>
      <c r="B205" s="10" t="s">
        <v>398</v>
      </c>
      <c r="C205" s="10" t="s">
        <v>399</v>
      </c>
      <c r="D205" t="s">
        <v>11</v>
      </c>
      <c r="E205" s="8">
        <v>593957</v>
      </c>
    </row>
    <row r="206" spans="1:5" x14ac:dyDescent="0.25">
      <c r="A206" s="4">
        <v>43985</v>
      </c>
      <c r="B206" s="10" t="s">
        <v>400</v>
      </c>
      <c r="C206" s="10" t="s">
        <v>401</v>
      </c>
      <c r="D206" t="s">
        <v>22</v>
      </c>
      <c r="E206" s="8">
        <v>150475</v>
      </c>
    </row>
    <row r="207" spans="1:5" x14ac:dyDescent="0.25">
      <c r="A207" s="4">
        <v>43985</v>
      </c>
      <c r="B207" s="10" t="s">
        <v>402</v>
      </c>
      <c r="C207" s="10" t="s">
        <v>403</v>
      </c>
      <c r="D207" t="s">
        <v>22</v>
      </c>
      <c r="E207" s="8">
        <v>67979</v>
      </c>
    </row>
    <row r="208" spans="1:5" x14ac:dyDescent="0.25">
      <c r="A208" s="4">
        <v>43985</v>
      </c>
      <c r="B208" s="10" t="s">
        <v>404</v>
      </c>
      <c r="C208" s="10" t="s">
        <v>405</v>
      </c>
      <c r="D208" t="s">
        <v>155</v>
      </c>
      <c r="E208" s="8">
        <v>23025</v>
      </c>
    </row>
    <row r="209" spans="1:5" x14ac:dyDescent="0.25">
      <c r="A209" s="4">
        <v>43985</v>
      </c>
      <c r="B209" s="10" t="s">
        <v>406</v>
      </c>
      <c r="C209" s="10" t="s">
        <v>407</v>
      </c>
      <c r="D209" t="s">
        <v>19</v>
      </c>
      <c r="E209" s="8">
        <v>240390</v>
      </c>
    </row>
    <row r="210" spans="1:5" x14ac:dyDescent="0.25">
      <c r="A210" s="4">
        <v>43985</v>
      </c>
      <c r="B210" s="10" t="s">
        <v>408</v>
      </c>
      <c r="C210" s="10" t="s">
        <v>409</v>
      </c>
      <c r="D210" t="s">
        <v>410</v>
      </c>
      <c r="E210" s="8">
        <v>56266</v>
      </c>
    </row>
    <row r="211" spans="1:5" x14ac:dyDescent="0.25">
      <c r="A211" s="4">
        <v>43985</v>
      </c>
      <c r="B211" s="10" t="s">
        <v>411</v>
      </c>
      <c r="C211" s="10" t="s">
        <v>412</v>
      </c>
      <c r="D211" t="s">
        <v>63</v>
      </c>
      <c r="E211" s="8">
        <v>174634</v>
      </c>
    </row>
    <row r="212" spans="1:5" x14ac:dyDescent="0.25">
      <c r="A212" s="4">
        <v>43985</v>
      </c>
      <c r="B212" s="10" t="s">
        <v>413</v>
      </c>
      <c r="C212" s="10" t="s">
        <v>414</v>
      </c>
      <c r="D212" t="s">
        <v>55</v>
      </c>
      <c r="E212" s="8">
        <v>96500</v>
      </c>
    </row>
    <row r="213" spans="1:5" x14ac:dyDescent="0.25">
      <c r="A213" s="4">
        <v>43985</v>
      </c>
      <c r="B213" s="10" t="s">
        <v>415</v>
      </c>
      <c r="C213" s="10" t="s">
        <v>416</v>
      </c>
      <c r="D213" t="s">
        <v>417</v>
      </c>
      <c r="E213" s="8">
        <v>284739</v>
      </c>
    </row>
    <row r="214" spans="1:5" x14ac:dyDescent="0.25">
      <c r="A214" s="4">
        <v>43985</v>
      </c>
      <c r="B214" s="10" t="s">
        <v>418</v>
      </c>
      <c r="C214" s="10" t="s">
        <v>419</v>
      </c>
      <c r="D214" t="s">
        <v>22</v>
      </c>
      <c r="E214" s="8">
        <v>8013</v>
      </c>
    </row>
    <row r="215" spans="1:5" x14ac:dyDescent="0.25">
      <c r="A215" s="4">
        <v>43985</v>
      </c>
      <c r="B215" s="10" t="s">
        <v>420</v>
      </c>
      <c r="C215" s="10" t="s">
        <v>293</v>
      </c>
      <c r="D215" t="s">
        <v>294</v>
      </c>
      <c r="E215" s="8">
        <v>156293</v>
      </c>
    </row>
    <row r="216" spans="1:5" x14ac:dyDescent="0.25">
      <c r="A216" s="4">
        <v>43985</v>
      </c>
      <c r="B216" s="10" t="s">
        <v>421</v>
      </c>
      <c r="C216" s="10" t="s">
        <v>422</v>
      </c>
      <c r="D216" t="s">
        <v>25</v>
      </c>
      <c r="E216" s="8">
        <v>493586</v>
      </c>
    </row>
    <row r="217" spans="1:5" x14ac:dyDescent="0.25">
      <c r="A217" s="4">
        <v>43985</v>
      </c>
      <c r="B217" s="10" t="s">
        <v>423</v>
      </c>
      <c r="C217" s="10" t="s">
        <v>424</v>
      </c>
      <c r="D217" t="s">
        <v>55</v>
      </c>
      <c r="E217" s="8">
        <v>534139</v>
      </c>
    </row>
    <row r="218" spans="1:5" x14ac:dyDescent="0.25">
      <c r="A218" s="4">
        <v>43985</v>
      </c>
      <c r="B218" s="10" t="s">
        <v>425</v>
      </c>
      <c r="C218" s="10" t="s">
        <v>426</v>
      </c>
      <c r="D218" t="s">
        <v>294</v>
      </c>
      <c r="E218" s="8">
        <v>423645</v>
      </c>
    </row>
    <row r="219" spans="1:5" x14ac:dyDescent="0.25">
      <c r="A219" s="4">
        <v>43985</v>
      </c>
      <c r="B219" s="10" t="s">
        <v>427</v>
      </c>
      <c r="C219" s="10" t="s">
        <v>21</v>
      </c>
      <c r="D219" t="s">
        <v>22</v>
      </c>
      <c r="E219" s="8">
        <v>560356</v>
      </c>
    </row>
    <row r="220" spans="1:5" x14ac:dyDescent="0.25">
      <c r="A220" s="4">
        <v>43985</v>
      </c>
      <c r="B220" s="10" t="s">
        <v>428</v>
      </c>
      <c r="C220" s="10" t="s">
        <v>429</v>
      </c>
      <c r="D220" t="s">
        <v>155</v>
      </c>
      <c r="E220" s="8">
        <v>41619</v>
      </c>
    </row>
    <row r="221" spans="1:5" x14ac:dyDescent="0.25">
      <c r="A221" s="4">
        <v>43985</v>
      </c>
      <c r="B221" s="10" t="s">
        <v>430</v>
      </c>
      <c r="C221" s="10" t="s">
        <v>422</v>
      </c>
      <c r="D221" t="s">
        <v>25</v>
      </c>
      <c r="E221" s="8">
        <v>351175</v>
      </c>
    </row>
    <row r="222" spans="1:5" x14ac:dyDescent="0.25">
      <c r="A222" s="4">
        <v>43985</v>
      </c>
      <c r="B222" s="10" t="s">
        <v>431</v>
      </c>
      <c r="C222" s="10" t="s">
        <v>432</v>
      </c>
      <c r="D222" t="s">
        <v>55</v>
      </c>
      <c r="E222" s="8">
        <v>49580</v>
      </c>
    </row>
    <row r="223" spans="1:5" x14ac:dyDescent="0.25">
      <c r="A223" s="4">
        <v>43985</v>
      </c>
      <c r="B223" s="10" t="s">
        <v>433</v>
      </c>
      <c r="C223" s="10" t="s">
        <v>434</v>
      </c>
      <c r="D223" t="s">
        <v>435</v>
      </c>
      <c r="E223" s="8">
        <v>491818</v>
      </c>
    </row>
    <row r="224" spans="1:5" x14ac:dyDescent="0.25">
      <c r="A224" s="4">
        <v>43985</v>
      </c>
      <c r="B224" s="10" t="s">
        <v>436</v>
      </c>
      <c r="C224" s="10" t="s">
        <v>437</v>
      </c>
      <c r="D224" t="s">
        <v>22</v>
      </c>
      <c r="E224" s="8">
        <v>376191</v>
      </c>
    </row>
    <row r="225" spans="1:5" x14ac:dyDescent="0.25">
      <c r="A225" s="4">
        <v>43985</v>
      </c>
      <c r="B225" s="10" t="s">
        <v>438</v>
      </c>
      <c r="C225" s="10" t="s">
        <v>439</v>
      </c>
      <c r="D225" t="s">
        <v>58</v>
      </c>
      <c r="E225" s="8">
        <v>103457</v>
      </c>
    </row>
    <row r="226" spans="1:5" x14ac:dyDescent="0.25">
      <c r="A226" s="4">
        <v>43985</v>
      </c>
      <c r="B226" s="10" t="s">
        <v>440</v>
      </c>
      <c r="C226" s="10" t="s">
        <v>441</v>
      </c>
      <c r="D226" t="s">
        <v>22</v>
      </c>
      <c r="E226" s="8">
        <v>26922</v>
      </c>
    </row>
    <row r="227" spans="1:5" x14ac:dyDescent="0.25">
      <c r="A227" s="4">
        <v>43985</v>
      </c>
      <c r="B227" s="10" t="s">
        <v>442</v>
      </c>
      <c r="C227" s="10" t="s">
        <v>443</v>
      </c>
      <c r="D227" t="s">
        <v>82</v>
      </c>
      <c r="E227" s="8">
        <v>294368</v>
      </c>
    </row>
    <row r="228" spans="1:5" x14ac:dyDescent="0.25">
      <c r="A228" s="4">
        <v>43985</v>
      </c>
      <c r="B228" s="10" t="s">
        <v>444</v>
      </c>
      <c r="C228" s="10" t="s">
        <v>445</v>
      </c>
      <c r="D228" t="s">
        <v>245</v>
      </c>
      <c r="E228" s="8">
        <v>718752</v>
      </c>
    </row>
    <row r="229" spans="1:5" x14ac:dyDescent="0.25">
      <c r="A229" s="4">
        <v>43985</v>
      </c>
      <c r="B229" s="10" t="s">
        <v>446</v>
      </c>
      <c r="C229" s="10" t="s">
        <v>447</v>
      </c>
      <c r="D229" t="s">
        <v>122</v>
      </c>
      <c r="E229" s="8">
        <v>39959</v>
      </c>
    </row>
    <row r="230" spans="1:5" x14ac:dyDescent="0.25">
      <c r="A230" s="4">
        <v>43985</v>
      </c>
      <c r="B230" s="10" t="s">
        <v>448</v>
      </c>
      <c r="C230" s="10" t="s">
        <v>449</v>
      </c>
      <c r="D230" t="s">
        <v>66</v>
      </c>
      <c r="E230" s="8">
        <v>498818</v>
      </c>
    </row>
    <row r="231" spans="1:5" x14ac:dyDescent="0.25">
      <c r="A231" s="4">
        <v>43985</v>
      </c>
      <c r="B231" s="10" t="s">
        <v>450</v>
      </c>
      <c r="C231" s="10" t="s">
        <v>54</v>
      </c>
      <c r="D231" t="s">
        <v>55</v>
      </c>
      <c r="E231" s="8">
        <v>1000000</v>
      </c>
    </row>
    <row r="232" spans="1:5" x14ac:dyDescent="0.25">
      <c r="A232" s="4">
        <v>43985</v>
      </c>
      <c r="B232" s="10" t="s">
        <v>451</v>
      </c>
      <c r="C232" s="10" t="s">
        <v>65</v>
      </c>
      <c r="D232" t="s">
        <v>11</v>
      </c>
      <c r="E232" s="8">
        <v>794909</v>
      </c>
    </row>
    <row r="233" spans="1:5" x14ac:dyDescent="0.25">
      <c r="A233" s="4">
        <v>43985</v>
      </c>
      <c r="B233" s="10" t="s">
        <v>452</v>
      </c>
      <c r="C233" s="10" t="s">
        <v>453</v>
      </c>
      <c r="D233" t="s">
        <v>158</v>
      </c>
      <c r="E233" s="8">
        <v>414717</v>
      </c>
    </row>
    <row r="234" spans="1:5" x14ac:dyDescent="0.25">
      <c r="A234" s="4">
        <v>43985</v>
      </c>
      <c r="B234" s="10" t="s">
        <v>454</v>
      </c>
      <c r="C234" s="10" t="s">
        <v>455</v>
      </c>
      <c r="D234" t="s">
        <v>291</v>
      </c>
      <c r="E234" s="8">
        <v>257284</v>
      </c>
    </row>
    <row r="235" spans="1:5" x14ac:dyDescent="0.25">
      <c r="A235" s="4">
        <v>43985</v>
      </c>
      <c r="B235" s="10" t="s">
        <v>456</v>
      </c>
      <c r="C235" s="10" t="s">
        <v>457</v>
      </c>
      <c r="D235" t="s">
        <v>19</v>
      </c>
      <c r="E235" s="8">
        <v>561131</v>
      </c>
    </row>
    <row r="236" spans="1:5" x14ac:dyDescent="0.25">
      <c r="A236" s="4">
        <v>43985</v>
      </c>
      <c r="B236" s="10" t="s">
        <v>458</v>
      </c>
      <c r="C236" s="10" t="s">
        <v>459</v>
      </c>
      <c r="D236" t="s">
        <v>158</v>
      </c>
      <c r="E236" s="8">
        <v>659092</v>
      </c>
    </row>
    <row r="237" spans="1:5" x14ac:dyDescent="0.25">
      <c r="A237" s="4">
        <v>43985</v>
      </c>
      <c r="B237" s="10" t="s">
        <v>460</v>
      </c>
      <c r="C237" s="10" t="s">
        <v>461</v>
      </c>
      <c r="D237" t="s">
        <v>155</v>
      </c>
      <c r="E237" s="8">
        <v>15941</v>
      </c>
    </row>
    <row r="238" spans="1:5" x14ac:dyDescent="0.25">
      <c r="A238" s="4">
        <v>43985</v>
      </c>
      <c r="B238" s="10" t="s">
        <v>462</v>
      </c>
      <c r="C238" s="10" t="s">
        <v>230</v>
      </c>
      <c r="D238" t="s">
        <v>11</v>
      </c>
      <c r="E238" s="8">
        <v>49855</v>
      </c>
    </row>
    <row r="239" spans="1:5" x14ac:dyDescent="0.25">
      <c r="A239" s="4">
        <v>43985</v>
      </c>
      <c r="B239" s="10" t="s">
        <v>463</v>
      </c>
      <c r="C239" s="10" t="s">
        <v>464</v>
      </c>
      <c r="D239" t="s">
        <v>11</v>
      </c>
      <c r="E239" s="8">
        <v>47658</v>
      </c>
    </row>
    <row r="240" spans="1:5" x14ac:dyDescent="0.25">
      <c r="A240" s="9">
        <v>43985</v>
      </c>
      <c r="B240" s="10" t="s">
        <v>465</v>
      </c>
      <c r="C240" s="10" t="s">
        <v>315</v>
      </c>
      <c r="D240" s="10" t="s">
        <v>19</v>
      </c>
      <c r="E240" s="6">
        <v>271850</v>
      </c>
    </row>
    <row r="241" spans="1:5" x14ac:dyDescent="0.25">
      <c r="A241" s="4">
        <v>43992</v>
      </c>
      <c r="B241" t="s">
        <v>466</v>
      </c>
      <c r="C241" t="s">
        <v>467</v>
      </c>
      <c r="D241" t="s">
        <v>291</v>
      </c>
      <c r="E241" s="8">
        <v>92323</v>
      </c>
    </row>
    <row r="242" spans="1:5" x14ac:dyDescent="0.25">
      <c r="A242" s="4">
        <v>43992</v>
      </c>
      <c r="B242" t="s">
        <v>468</v>
      </c>
      <c r="C242" t="s">
        <v>140</v>
      </c>
      <c r="D242" t="s">
        <v>141</v>
      </c>
      <c r="E242" s="8">
        <v>130401</v>
      </c>
    </row>
    <row r="243" spans="1:5" x14ac:dyDescent="0.25">
      <c r="A243" s="4">
        <v>43992</v>
      </c>
      <c r="B243" t="s">
        <v>469</v>
      </c>
      <c r="C243" t="s">
        <v>92</v>
      </c>
      <c r="D243" t="s">
        <v>16</v>
      </c>
      <c r="E243" s="8">
        <v>315357</v>
      </c>
    </row>
    <row r="244" spans="1:5" x14ac:dyDescent="0.25">
      <c r="A244" s="4">
        <v>43992</v>
      </c>
      <c r="B244" t="s">
        <v>470</v>
      </c>
      <c r="C244" t="s">
        <v>471</v>
      </c>
      <c r="D244" t="s">
        <v>66</v>
      </c>
      <c r="E244" s="8">
        <v>15500</v>
      </c>
    </row>
    <row r="245" spans="1:5" x14ac:dyDescent="0.25">
      <c r="A245" s="4">
        <v>43992</v>
      </c>
      <c r="B245" t="s">
        <v>472</v>
      </c>
      <c r="C245" t="s">
        <v>28</v>
      </c>
      <c r="D245" t="s">
        <v>29</v>
      </c>
      <c r="E245" s="8">
        <v>295215</v>
      </c>
    </row>
    <row r="246" spans="1:5" x14ac:dyDescent="0.25">
      <c r="A246" s="4">
        <v>43992</v>
      </c>
      <c r="B246" t="s">
        <v>473</v>
      </c>
      <c r="C246" t="s">
        <v>474</v>
      </c>
      <c r="D246" t="s">
        <v>37</v>
      </c>
      <c r="E246" s="8">
        <v>51425</v>
      </c>
    </row>
    <row r="247" spans="1:5" x14ac:dyDescent="0.25">
      <c r="A247" s="4">
        <v>43992</v>
      </c>
      <c r="B247" t="s">
        <v>475</v>
      </c>
      <c r="C247" t="s">
        <v>138</v>
      </c>
      <c r="D247" t="s">
        <v>22</v>
      </c>
      <c r="E247" s="8">
        <v>294749</v>
      </c>
    </row>
    <row r="248" spans="1:5" x14ac:dyDescent="0.25">
      <c r="A248" s="4">
        <v>43992</v>
      </c>
      <c r="B248" t="s">
        <v>476</v>
      </c>
      <c r="C248" t="s">
        <v>477</v>
      </c>
      <c r="D248" t="s">
        <v>82</v>
      </c>
      <c r="E248" s="8">
        <v>399038</v>
      </c>
    </row>
    <row r="249" spans="1:5" x14ac:dyDescent="0.25">
      <c r="A249" s="4">
        <v>43992</v>
      </c>
      <c r="B249" t="s">
        <v>478</v>
      </c>
      <c r="C249" t="s">
        <v>479</v>
      </c>
      <c r="D249" t="s">
        <v>122</v>
      </c>
      <c r="E249" s="8">
        <v>58336</v>
      </c>
    </row>
    <row r="250" spans="1:5" x14ac:dyDescent="0.25">
      <c r="A250" s="4">
        <v>43992</v>
      </c>
      <c r="B250" t="s">
        <v>480</v>
      </c>
      <c r="C250" t="s">
        <v>481</v>
      </c>
      <c r="D250" t="s">
        <v>158</v>
      </c>
      <c r="E250" s="8">
        <v>102397</v>
      </c>
    </row>
    <row r="251" spans="1:5" x14ac:dyDescent="0.25">
      <c r="A251" s="4">
        <v>43992</v>
      </c>
      <c r="B251" t="s">
        <v>482</v>
      </c>
      <c r="C251" t="s">
        <v>483</v>
      </c>
      <c r="D251" t="s">
        <v>16</v>
      </c>
      <c r="E251" s="8">
        <v>70198</v>
      </c>
    </row>
    <row r="252" spans="1:5" x14ac:dyDescent="0.25">
      <c r="A252" s="4">
        <v>43992</v>
      </c>
      <c r="B252" t="s">
        <v>484</v>
      </c>
      <c r="C252" t="s">
        <v>13</v>
      </c>
      <c r="D252" t="s">
        <v>11</v>
      </c>
      <c r="E252" s="8">
        <v>180734</v>
      </c>
    </row>
    <row r="253" spans="1:5" x14ac:dyDescent="0.25">
      <c r="A253" s="4">
        <v>43992</v>
      </c>
      <c r="B253" t="s">
        <v>485</v>
      </c>
      <c r="C253" t="s">
        <v>486</v>
      </c>
      <c r="D253" t="s">
        <v>58</v>
      </c>
      <c r="E253" s="8">
        <v>872363</v>
      </c>
    </row>
    <row r="254" spans="1:5" x14ac:dyDescent="0.25">
      <c r="A254" s="4">
        <v>43992</v>
      </c>
      <c r="B254" t="s">
        <v>487</v>
      </c>
      <c r="C254" t="s">
        <v>13</v>
      </c>
      <c r="D254" t="s">
        <v>11</v>
      </c>
      <c r="E254" s="8">
        <v>73848</v>
      </c>
    </row>
    <row r="255" spans="1:5" x14ac:dyDescent="0.25">
      <c r="A255" s="4">
        <v>43992</v>
      </c>
      <c r="B255" t="s">
        <v>488</v>
      </c>
      <c r="C255" t="s">
        <v>323</v>
      </c>
      <c r="D255" t="s">
        <v>66</v>
      </c>
      <c r="E255" s="8">
        <v>598000</v>
      </c>
    </row>
    <row r="256" spans="1:5" x14ac:dyDescent="0.25">
      <c r="A256" s="4">
        <v>43992</v>
      </c>
      <c r="B256" t="s">
        <v>489</v>
      </c>
      <c r="C256" t="s">
        <v>92</v>
      </c>
      <c r="D256" t="s">
        <v>16</v>
      </c>
      <c r="E256" s="8">
        <v>206763</v>
      </c>
    </row>
    <row r="257" spans="1:5" x14ac:dyDescent="0.25">
      <c r="A257" s="4">
        <v>43992</v>
      </c>
      <c r="B257" t="s">
        <v>490</v>
      </c>
      <c r="C257" t="s">
        <v>491</v>
      </c>
      <c r="D257" t="s">
        <v>11</v>
      </c>
      <c r="E257" s="8">
        <v>582491</v>
      </c>
    </row>
    <row r="258" spans="1:5" x14ac:dyDescent="0.25">
      <c r="A258" s="4">
        <v>43992</v>
      </c>
      <c r="B258" t="s">
        <v>492</v>
      </c>
      <c r="C258" t="s">
        <v>493</v>
      </c>
      <c r="D258" t="s">
        <v>55</v>
      </c>
      <c r="E258" s="8">
        <v>197387</v>
      </c>
    </row>
    <row r="259" spans="1:5" x14ac:dyDescent="0.25">
      <c r="A259" s="4">
        <v>43992</v>
      </c>
      <c r="B259" t="s">
        <v>494</v>
      </c>
      <c r="C259" t="s">
        <v>495</v>
      </c>
      <c r="D259" t="s">
        <v>29</v>
      </c>
      <c r="E259" s="8">
        <v>398852</v>
      </c>
    </row>
    <row r="260" spans="1:5" x14ac:dyDescent="0.25">
      <c r="A260" s="4">
        <v>43992</v>
      </c>
      <c r="B260" t="s">
        <v>496</v>
      </c>
      <c r="C260" t="s">
        <v>497</v>
      </c>
      <c r="D260" t="s">
        <v>119</v>
      </c>
      <c r="E260" s="8">
        <v>948576</v>
      </c>
    </row>
    <row r="261" spans="1:5" x14ac:dyDescent="0.25">
      <c r="A261" s="4">
        <v>43992</v>
      </c>
      <c r="B261" t="s">
        <v>498</v>
      </c>
      <c r="C261" t="s">
        <v>214</v>
      </c>
      <c r="D261" t="s">
        <v>215</v>
      </c>
      <c r="E261" s="8">
        <v>817248</v>
      </c>
    </row>
    <row r="262" spans="1:5" x14ac:dyDescent="0.25">
      <c r="A262" s="4">
        <v>43992</v>
      </c>
      <c r="B262" t="s">
        <v>499</v>
      </c>
      <c r="C262" t="s">
        <v>500</v>
      </c>
      <c r="D262" t="s">
        <v>223</v>
      </c>
      <c r="E262" s="8">
        <v>14356</v>
      </c>
    </row>
    <row r="263" spans="1:5" x14ac:dyDescent="0.25">
      <c r="A263" s="4">
        <v>43992</v>
      </c>
      <c r="B263" t="s">
        <v>501</v>
      </c>
      <c r="C263" t="s">
        <v>502</v>
      </c>
      <c r="D263" t="s">
        <v>82</v>
      </c>
      <c r="E263" s="8">
        <v>627667</v>
      </c>
    </row>
    <row r="264" spans="1:5" x14ac:dyDescent="0.25">
      <c r="A264" s="4">
        <v>43992</v>
      </c>
      <c r="B264" t="s">
        <v>503</v>
      </c>
      <c r="C264" t="s">
        <v>81</v>
      </c>
      <c r="D264" t="s">
        <v>82</v>
      </c>
      <c r="E264" s="8">
        <v>112547</v>
      </c>
    </row>
    <row r="265" spans="1:5" x14ac:dyDescent="0.25">
      <c r="A265" s="4">
        <v>43992</v>
      </c>
      <c r="B265" t="s">
        <v>504</v>
      </c>
      <c r="C265" t="s">
        <v>495</v>
      </c>
      <c r="D265" t="s">
        <v>29</v>
      </c>
      <c r="E265" s="8">
        <v>371175</v>
      </c>
    </row>
    <row r="266" spans="1:5" x14ac:dyDescent="0.25">
      <c r="A266" s="4">
        <v>43992</v>
      </c>
      <c r="B266" t="s">
        <v>505</v>
      </c>
      <c r="C266" t="s">
        <v>506</v>
      </c>
      <c r="D266" t="s">
        <v>304</v>
      </c>
      <c r="E266" s="8">
        <v>90400</v>
      </c>
    </row>
    <row r="267" spans="1:5" x14ac:dyDescent="0.25">
      <c r="A267" s="4">
        <v>43992</v>
      </c>
      <c r="B267" t="s">
        <v>507</v>
      </c>
      <c r="C267" t="s">
        <v>508</v>
      </c>
      <c r="D267" t="s">
        <v>95</v>
      </c>
      <c r="E267" s="8">
        <v>221267</v>
      </c>
    </row>
    <row r="268" spans="1:5" x14ac:dyDescent="0.25">
      <c r="A268" s="4">
        <v>43992</v>
      </c>
      <c r="B268" t="s">
        <v>509</v>
      </c>
      <c r="C268" t="s">
        <v>510</v>
      </c>
      <c r="D268" t="s">
        <v>141</v>
      </c>
      <c r="E268" s="8">
        <v>48591</v>
      </c>
    </row>
    <row r="269" spans="1:5" x14ac:dyDescent="0.25">
      <c r="A269" s="4">
        <v>43992</v>
      </c>
      <c r="B269" t="s">
        <v>511</v>
      </c>
      <c r="C269" t="s">
        <v>512</v>
      </c>
      <c r="D269" t="s">
        <v>141</v>
      </c>
      <c r="E269" s="8">
        <v>1468</v>
      </c>
    </row>
    <row r="270" spans="1:5" x14ac:dyDescent="0.25">
      <c r="A270" s="4">
        <v>43992</v>
      </c>
      <c r="B270" t="s">
        <v>513</v>
      </c>
      <c r="C270" t="s">
        <v>514</v>
      </c>
      <c r="D270" t="s">
        <v>104</v>
      </c>
      <c r="E270" s="8">
        <v>28919</v>
      </c>
    </row>
    <row r="271" spans="1:5" x14ac:dyDescent="0.25">
      <c r="A271" s="4">
        <v>43992</v>
      </c>
      <c r="B271" t="s">
        <v>515</v>
      </c>
      <c r="C271" t="s">
        <v>516</v>
      </c>
      <c r="D271" t="s">
        <v>223</v>
      </c>
      <c r="E271" s="8">
        <v>68620</v>
      </c>
    </row>
    <row r="272" spans="1:5" x14ac:dyDescent="0.25">
      <c r="A272" s="4">
        <v>43992</v>
      </c>
      <c r="B272" t="s">
        <v>517</v>
      </c>
      <c r="C272" t="s">
        <v>518</v>
      </c>
      <c r="D272" t="s">
        <v>158</v>
      </c>
      <c r="E272" s="8">
        <v>75358</v>
      </c>
    </row>
    <row r="273" spans="1:5" x14ac:dyDescent="0.25">
      <c r="A273" s="4">
        <v>43992</v>
      </c>
      <c r="B273" t="s">
        <v>519</v>
      </c>
      <c r="C273" t="s">
        <v>520</v>
      </c>
      <c r="D273" t="s">
        <v>58</v>
      </c>
      <c r="E273" s="8">
        <v>240669</v>
      </c>
    </row>
    <row r="274" spans="1:5" x14ac:dyDescent="0.25">
      <c r="A274" s="4">
        <v>43992</v>
      </c>
      <c r="B274" t="s">
        <v>521</v>
      </c>
      <c r="C274" t="s">
        <v>522</v>
      </c>
      <c r="D274" t="s">
        <v>304</v>
      </c>
      <c r="E274" s="8">
        <v>273522</v>
      </c>
    </row>
    <row r="275" spans="1:5" x14ac:dyDescent="0.25">
      <c r="A275" s="4">
        <v>43992</v>
      </c>
      <c r="B275" t="s">
        <v>523</v>
      </c>
      <c r="C275" t="s">
        <v>97</v>
      </c>
      <c r="D275" t="s">
        <v>98</v>
      </c>
      <c r="E275" s="8">
        <v>494839</v>
      </c>
    </row>
    <row r="276" spans="1:5" x14ac:dyDescent="0.25">
      <c r="A276" s="4">
        <v>43992</v>
      </c>
      <c r="B276" t="s">
        <v>524</v>
      </c>
      <c r="C276" t="s">
        <v>525</v>
      </c>
      <c r="D276" t="s">
        <v>435</v>
      </c>
      <c r="E276" s="8">
        <v>452166</v>
      </c>
    </row>
    <row r="277" spans="1:5" x14ac:dyDescent="0.25">
      <c r="A277" s="4">
        <v>43992</v>
      </c>
      <c r="B277" t="s">
        <v>526</v>
      </c>
      <c r="C277" t="s">
        <v>140</v>
      </c>
      <c r="D277" t="s">
        <v>141</v>
      </c>
      <c r="E277" s="8">
        <v>1000000</v>
      </c>
    </row>
    <row r="278" spans="1:5" x14ac:dyDescent="0.25">
      <c r="A278" s="4">
        <v>43992</v>
      </c>
      <c r="B278" t="s">
        <v>527</v>
      </c>
      <c r="C278" t="s">
        <v>13</v>
      </c>
      <c r="D278" t="s">
        <v>11</v>
      </c>
      <c r="E278" s="8">
        <v>1000000</v>
      </c>
    </row>
    <row r="279" spans="1:5" x14ac:dyDescent="0.25">
      <c r="A279" s="4">
        <v>43992</v>
      </c>
      <c r="B279" t="s">
        <v>528</v>
      </c>
      <c r="C279" t="s">
        <v>529</v>
      </c>
      <c r="D279" t="s">
        <v>141</v>
      </c>
      <c r="E279" s="8">
        <v>393575</v>
      </c>
    </row>
    <row r="280" spans="1:5" x14ac:dyDescent="0.25">
      <c r="A280" s="4">
        <v>43992</v>
      </c>
      <c r="B280" t="s">
        <v>530</v>
      </c>
      <c r="C280" t="s">
        <v>531</v>
      </c>
      <c r="D280" t="s">
        <v>82</v>
      </c>
      <c r="E280" s="8">
        <v>136214</v>
      </c>
    </row>
    <row r="281" spans="1:5" x14ac:dyDescent="0.25">
      <c r="A281" s="4">
        <v>43992</v>
      </c>
      <c r="B281" t="s">
        <v>532</v>
      </c>
      <c r="C281" t="s">
        <v>140</v>
      </c>
      <c r="D281" t="s">
        <v>141</v>
      </c>
      <c r="E281" s="8">
        <v>260517</v>
      </c>
    </row>
    <row r="282" spans="1:5" x14ac:dyDescent="0.25">
      <c r="A282" s="4">
        <v>43992</v>
      </c>
      <c r="B282" t="s">
        <v>533</v>
      </c>
      <c r="C282" t="s">
        <v>248</v>
      </c>
      <c r="D282" t="s">
        <v>109</v>
      </c>
      <c r="E282" s="8">
        <v>28131</v>
      </c>
    </row>
    <row r="283" spans="1:5" x14ac:dyDescent="0.25">
      <c r="A283" s="4">
        <v>43992</v>
      </c>
      <c r="B283" t="s">
        <v>450</v>
      </c>
      <c r="C283" t="s">
        <v>54</v>
      </c>
      <c r="D283" t="s">
        <v>55</v>
      </c>
      <c r="E283" s="8">
        <v>866750</v>
      </c>
    </row>
    <row r="284" spans="1:5" x14ac:dyDescent="0.25">
      <c r="A284" s="4">
        <v>43992</v>
      </c>
      <c r="B284" t="s">
        <v>534</v>
      </c>
      <c r="C284" t="s">
        <v>535</v>
      </c>
      <c r="D284" t="s">
        <v>283</v>
      </c>
      <c r="E284" s="8">
        <v>977720</v>
      </c>
    </row>
    <row r="285" spans="1:5" x14ac:dyDescent="0.25">
      <c r="A285" s="4">
        <v>43992</v>
      </c>
      <c r="B285" t="s">
        <v>536</v>
      </c>
      <c r="C285" t="s">
        <v>537</v>
      </c>
      <c r="D285" t="s">
        <v>11</v>
      </c>
      <c r="E285" s="8">
        <v>600456</v>
      </c>
    </row>
    <row r="286" spans="1:5" x14ac:dyDescent="0.25">
      <c r="A286" s="4">
        <v>43992</v>
      </c>
      <c r="B286" t="s">
        <v>538</v>
      </c>
      <c r="C286" t="s">
        <v>506</v>
      </c>
      <c r="D286" t="s">
        <v>155</v>
      </c>
      <c r="E286" s="8">
        <v>23015</v>
      </c>
    </row>
    <row r="287" spans="1:5" x14ac:dyDescent="0.25">
      <c r="A287" s="4">
        <v>43992</v>
      </c>
      <c r="B287" t="s">
        <v>539</v>
      </c>
      <c r="C287" t="s">
        <v>540</v>
      </c>
      <c r="D287" t="s">
        <v>147</v>
      </c>
      <c r="E287" s="8">
        <v>36231</v>
      </c>
    </row>
    <row r="288" spans="1:5" x14ac:dyDescent="0.25">
      <c r="A288" s="4">
        <v>43992</v>
      </c>
      <c r="B288" t="s">
        <v>541</v>
      </c>
      <c r="C288" t="s">
        <v>542</v>
      </c>
      <c r="D288" t="s">
        <v>141</v>
      </c>
      <c r="E288" s="8">
        <v>242600</v>
      </c>
    </row>
    <row r="289" spans="1:5" x14ac:dyDescent="0.25">
      <c r="A289" s="4">
        <v>43992</v>
      </c>
      <c r="B289" t="s">
        <v>543</v>
      </c>
      <c r="C289" t="s">
        <v>544</v>
      </c>
      <c r="D289" t="s">
        <v>16</v>
      </c>
      <c r="E289" s="8">
        <v>144940</v>
      </c>
    </row>
    <row r="290" spans="1:5" x14ac:dyDescent="0.25">
      <c r="A290" s="4">
        <v>43992</v>
      </c>
      <c r="B290" t="s">
        <v>545</v>
      </c>
      <c r="C290" t="s">
        <v>546</v>
      </c>
      <c r="D290" t="s">
        <v>52</v>
      </c>
      <c r="E290" s="8">
        <v>2796</v>
      </c>
    </row>
    <row r="291" spans="1:5" x14ac:dyDescent="0.25">
      <c r="A291" s="4">
        <v>43992</v>
      </c>
      <c r="B291" t="s">
        <v>547</v>
      </c>
      <c r="C291" t="s">
        <v>362</v>
      </c>
      <c r="D291" t="s">
        <v>548</v>
      </c>
      <c r="E291" s="8">
        <v>57499</v>
      </c>
    </row>
    <row r="292" spans="1:5" x14ac:dyDescent="0.25">
      <c r="A292" s="4">
        <v>43992</v>
      </c>
      <c r="B292" t="s">
        <v>549</v>
      </c>
      <c r="C292" t="s">
        <v>550</v>
      </c>
      <c r="D292" t="s">
        <v>11</v>
      </c>
      <c r="E292" s="8">
        <v>615545</v>
      </c>
    </row>
    <row r="293" spans="1:5" x14ac:dyDescent="0.25">
      <c r="A293" s="4">
        <v>43992</v>
      </c>
      <c r="B293" t="s">
        <v>551</v>
      </c>
      <c r="C293" t="s">
        <v>18</v>
      </c>
      <c r="D293" t="s">
        <v>19</v>
      </c>
      <c r="E293" s="8">
        <v>999700</v>
      </c>
    </row>
    <row r="294" spans="1:5" x14ac:dyDescent="0.25">
      <c r="A294" s="4">
        <v>43992</v>
      </c>
      <c r="B294" t="s">
        <v>552</v>
      </c>
      <c r="C294" t="s">
        <v>553</v>
      </c>
      <c r="D294" t="s">
        <v>16</v>
      </c>
      <c r="E294" s="8">
        <v>34489</v>
      </c>
    </row>
    <row r="295" spans="1:5" x14ac:dyDescent="0.25">
      <c r="A295" s="4">
        <v>43992</v>
      </c>
      <c r="B295" t="s">
        <v>554</v>
      </c>
      <c r="C295" t="s">
        <v>28</v>
      </c>
      <c r="D295" t="s">
        <v>29</v>
      </c>
      <c r="E295" s="8">
        <v>80894</v>
      </c>
    </row>
    <row r="296" spans="1:5" x14ac:dyDescent="0.25">
      <c r="A296" s="4">
        <v>43992</v>
      </c>
      <c r="B296" t="s">
        <v>555</v>
      </c>
      <c r="C296" t="s">
        <v>28</v>
      </c>
      <c r="D296" t="s">
        <v>29</v>
      </c>
      <c r="E296" s="8">
        <v>260959</v>
      </c>
    </row>
    <row r="297" spans="1:5" x14ac:dyDescent="0.25">
      <c r="A297" s="4">
        <v>43992</v>
      </c>
      <c r="B297" t="s">
        <v>556</v>
      </c>
      <c r="C297" t="s">
        <v>441</v>
      </c>
      <c r="D297" t="s">
        <v>22</v>
      </c>
      <c r="E297" s="8">
        <v>101294</v>
      </c>
    </row>
    <row r="298" spans="1:5" x14ac:dyDescent="0.25">
      <c r="A298" s="4">
        <v>43992</v>
      </c>
      <c r="B298" t="s">
        <v>557</v>
      </c>
      <c r="C298" t="s">
        <v>558</v>
      </c>
      <c r="D298" t="s">
        <v>55</v>
      </c>
      <c r="E298" s="8">
        <v>302000</v>
      </c>
    </row>
    <row r="299" spans="1:5" x14ac:dyDescent="0.25">
      <c r="A299" s="4">
        <v>43992</v>
      </c>
      <c r="B299" t="s">
        <v>559</v>
      </c>
      <c r="C299" t="s">
        <v>560</v>
      </c>
      <c r="D299" t="s">
        <v>223</v>
      </c>
      <c r="E299" s="8">
        <v>266944</v>
      </c>
    </row>
    <row r="300" spans="1:5" x14ac:dyDescent="0.25">
      <c r="A300" s="4">
        <v>43992</v>
      </c>
      <c r="B300" t="s">
        <v>561</v>
      </c>
      <c r="C300" t="s">
        <v>544</v>
      </c>
      <c r="D300" t="s">
        <v>16</v>
      </c>
      <c r="E300" s="8">
        <v>22520</v>
      </c>
    </row>
    <row r="301" spans="1:5" x14ac:dyDescent="0.25">
      <c r="A301" s="4">
        <v>43992</v>
      </c>
      <c r="B301" t="s">
        <v>562</v>
      </c>
      <c r="C301" t="s">
        <v>563</v>
      </c>
      <c r="D301" t="s">
        <v>16</v>
      </c>
      <c r="E301" s="8">
        <v>264969</v>
      </c>
    </row>
    <row r="302" spans="1:5" x14ac:dyDescent="0.25">
      <c r="A302" s="4">
        <v>43992</v>
      </c>
      <c r="B302" t="s">
        <v>564</v>
      </c>
      <c r="C302" t="s">
        <v>544</v>
      </c>
      <c r="D302" t="s">
        <v>16</v>
      </c>
      <c r="E302" s="8">
        <v>216502</v>
      </c>
    </row>
    <row r="303" spans="1:5" x14ac:dyDescent="0.25">
      <c r="A303" s="4">
        <v>43992</v>
      </c>
      <c r="B303" t="s">
        <v>565</v>
      </c>
      <c r="C303" t="s">
        <v>566</v>
      </c>
      <c r="D303" t="s">
        <v>29</v>
      </c>
      <c r="E303" s="8">
        <v>381642</v>
      </c>
    </row>
    <row r="304" spans="1:5" x14ac:dyDescent="0.25">
      <c r="A304" s="4">
        <v>43992</v>
      </c>
      <c r="B304" t="s">
        <v>567</v>
      </c>
      <c r="C304" t="s">
        <v>568</v>
      </c>
      <c r="D304" t="s">
        <v>283</v>
      </c>
      <c r="E304" s="8">
        <v>180050</v>
      </c>
    </row>
    <row r="305" spans="1:5" x14ac:dyDescent="0.25">
      <c r="A305" s="4">
        <v>43992</v>
      </c>
      <c r="B305" t="s">
        <v>569</v>
      </c>
      <c r="C305" t="s">
        <v>248</v>
      </c>
      <c r="D305" t="s">
        <v>109</v>
      </c>
      <c r="E305" s="8">
        <v>740513</v>
      </c>
    </row>
    <row r="306" spans="1:5" x14ac:dyDescent="0.25">
      <c r="A306" s="4">
        <v>43992</v>
      </c>
      <c r="B306" t="s">
        <v>570</v>
      </c>
      <c r="C306" t="s">
        <v>571</v>
      </c>
      <c r="D306" t="s">
        <v>22</v>
      </c>
      <c r="E306" s="8">
        <v>2082</v>
      </c>
    </row>
    <row r="307" spans="1:5" x14ac:dyDescent="0.25">
      <c r="A307" s="4">
        <v>43992</v>
      </c>
      <c r="B307" t="s">
        <v>572</v>
      </c>
      <c r="C307" t="s">
        <v>573</v>
      </c>
      <c r="D307" t="s">
        <v>66</v>
      </c>
      <c r="E307" s="8">
        <v>118294</v>
      </c>
    </row>
    <row r="308" spans="1:5" x14ac:dyDescent="0.25">
      <c r="A308" s="4">
        <v>43999</v>
      </c>
      <c r="B308" s="6" t="s">
        <v>450</v>
      </c>
      <c r="C308" s="10" t="s">
        <v>54</v>
      </c>
      <c r="D308" s="10" t="s">
        <v>55</v>
      </c>
      <c r="E308" s="8">
        <v>105000</v>
      </c>
    </row>
    <row r="309" spans="1:5" x14ac:dyDescent="0.25">
      <c r="A309" s="4">
        <v>43999</v>
      </c>
      <c r="B309" s="6" t="s">
        <v>473</v>
      </c>
      <c r="C309" s="10" t="s">
        <v>474</v>
      </c>
      <c r="D309" s="10" t="s">
        <v>37</v>
      </c>
      <c r="E309" s="8">
        <v>515449</v>
      </c>
    </row>
    <row r="310" spans="1:5" x14ac:dyDescent="0.25">
      <c r="A310" s="4">
        <v>43999</v>
      </c>
      <c r="B310" s="6" t="s">
        <v>564</v>
      </c>
      <c r="C310" s="10" t="s">
        <v>544</v>
      </c>
      <c r="D310" s="10" t="s">
        <v>16</v>
      </c>
      <c r="E310" s="8">
        <v>12591</v>
      </c>
    </row>
    <row r="311" spans="1:5" x14ac:dyDescent="0.25">
      <c r="A311" s="4">
        <v>43999</v>
      </c>
      <c r="B311" s="10" t="s">
        <v>574</v>
      </c>
      <c r="C311" s="10" t="s">
        <v>461</v>
      </c>
      <c r="D311" s="10" t="s">
        <v>22</v>
      </c>
      <c r="E311" s="8">
        <v>33216</v>
      </c>
    </row>
    <row r="312" spans="1:5" x14ac:dyDescent="0.25">
      <c r="A312" s="4">
        <v>43999</v>
      </c>
      <c r="B312" s="10" t="s">
        <v>575</v>
      </c>
      <c r="C312" s="10" t="s">
        <v>51</v>
      </c>
      <c r="D312" s="10" t="s">
        <v>52</v>
      </c>
      <c r="E312" s="8">
        <v>141465</v>
      </c>
    </row>
    <row r="313" spans="1:5" x14ac:dyDescent="0.25">
      <c r="A313" s="4">
        <v>43999</v>
      </c>
      <c r="B313" s="10" t="s">
        <v>576</v>
      </c>
      <c r="C313" s="10" t="s">
        <v>577</v>
      </c>
      <c r="D313" s="10" t="s">
        <v>32</v>
      </c>
      <c r="E313" s="8">
        <v>453601</v>
      </c>
    </row>
    <row r="314" spans="1:5" x14ac:dyDescent="0.25">
      <c r="A314" s="4">
        <v>43999</v>
      </c>
      <c r="B314" s="10" t="s">
        <v>578</v>
      </c>
      <c r="C314" s="10" t="s">
        <v>28</v>
      </c>
      <c r="D314" s="10" t="s">
        <v>29</v>
      </c>
      <c r="E314" s="8">
        <v>281231</v>
      </c>
    </row>
    <row r="315" spans="1:5" x14ac:dyDescent="0.25">
      <c r="A315" s="4">
        <v>43999</v>
      </c>
      <c r="B315" s="10" t="s">
        <v>579</v>
      </c>
      <c r="C315" s="10" t="s">
        <v>51</v>
      </c>
      <c r="D315" s="10" t="s">
        <v>52</v>
      </c>
      <c r="E315" s="8">
        <v>998250</v>
      </c>
    </row>
    <row r="316" spans="1:5" x14ac:dyDescent="0.25">
      <c r="A316" s="4">
        <v>43999</v>
      </c>
      <c r="B316" s="10" t="s">
        <v>580</v>
      </c>
      <c r="C316" s="10" t="s">
        <v>581</v>
      </c>
      <c r="D316" s="10" t="s">
        <v>11</v>
      </c>
      <c r="E316" s="8">
        <v>55180</v>
      </c>
    </row>
    <row r="317" spans="1:5" x14ac:dyDescent="0.25">
      <c r="A317" s="4">
        <v>43999</v>
      </c>
      <c r="B317" s="10" t="s">
        <v>582</v>
      </c>
      <c r="C317" s="10" t="s">
        <v>583</v>
      </c>
      <c r="D317" s="10" t="s">
        <v>25</v>
      </c>
      <c r="E317" s="8">
        <v>715723</v>
      </c>
    </row>
    <row r="318" spans="1:5" x14ac:dyDescent="0.25">
      <c r="A318" s="4">
        <v>43999</v>
      </c>
      <c r="B318" s="10" t="s">
        <v>584</v>
      </c>
      <c r="C318" s="10" t="s">
        <v>585</v>
      </c>
      <c r="D318" s="10" t="s">
        <v>104</v>
      </c>
      <c r="E318" s="8">
        <v>19562</v>
      </c>
    </row>
    <row r="319" spans="1:5" x14ac:dyDescent="0.25">
      <c r="A319" s="4">
        <v>43999</v>
      </c>
      <c r="B319" s="10" t="s">
        <v>586</v>
      </c>
      <c r="C319" s="10" t="s">
        <v>92</v>
      </c>
      <c r="D319" s="10" t="s">
        <v>16</v>
      </c>
      <c r="E319" s="8">
        <v>922688</v>
      </c>
    </row>
    <row r="320" spans="1:5" x14ac:dyDescent="0.25">
      <c r="A320" s="4">
        <v>43999</v>
      </c>
      <c r="B320" s="10" t="s">
        <v>587</v>
      </c>
      <c r="C320" s="10" t="s">
        <v>588</v>
      </c>
      <c r="D320" s="10" t="s">
        <v>32</v>
      </c>
      <c r="E320" s="8">
        <v>1000000</v>
      </c>
    </row>
    <row r="321" spans="1:5" x14ac:dyDescent="0.25">
      <c r="A321" s="4">
        <v>43999</v>
      </c>
      <c r="B321" s="10" t="s">
        <v>589</v>
      </c>
      <c r="C321" s="10" t="s">
        <v>590</v>
      </c>
      <c r="D321" s="10" t="s">
        <v>591</v>
      </c>
      <c r="E321" s="8">
        <v>376621</v>
      </c>
    </row>
    <row r="322" spans="1:5" x14ac:dyDescent="0.25">
      <c r="A322" s="4">
        <v>43999</v>
      </c>
      <c r="B322" s="10" t="s">
        <v>592</v>
      </c>
      <c r="C322" s="10" t="s">
        <v>60</v>
      </c>
      <c r="D322" s="10" t="s">
        <v>16</v>
      </c>
      <c r="E322" s="8">
        <v>362550</v>
      </c>
    </row>
    <row r="323" spans="1:5" x14ac:dyDescent="0.25">
      <c r="A323" s="4">
        <v>43999</v>
      </c>
      <c r="B323" s="10" t="s">
        <v>593</v>
      </c>
      <c r="C323" s="10" t="s">
        <v>594</v>
      </c>
      <c r="D323" s="10" t="s">
        <v>410</v>
      </c>
      <c r="E323" s="8">
        <v>114123</v>
      </c>
    </row>
    <row r="324" spans="1:5" x14ac:dyDescent="0.25">
      <c r="A324" s="4">
        <v>43999</v>
      </c>
      <c r="B324" s="10" t="s">
        <v>595</v>
      </c>
      <c r="C324" s="10" t="s">
        <v>596</v>
      </c>
      <c r="D324" s="10" t="s">
        <v>29</v>
      </c>
      <c r="E324" s="8">
        <v>325637</v>
      </c>
    </row>
    <row r="325" spans="1:5" x14ac:dyDescent="0.25">
      <c r="A325" s="4">
        <v>43999</v>
      </c>
      <c r="B325" s="10" t="s">
        <v>597</v>
      </c>
      <c r="C325" s="10" t="s">
        <v>598</v>
      </c>
      <c r="D325" s="10" t="s">
        <v>52</v>
      </c>
      <c r="E325" s="8">
        <v>149339</v>
      </c>
    </row>
    <row r="326" spans="1:5" x14ac:dyDescent="0.25">
      <c r="A326" s="4">
        <v>43999</v>
      </c>
      <c r="B326" s="10" t="s">
        <v>599</v>
      </c>
      <c r="C326" s="10" t="s">
        <v>13</v>
      </c>
      <c r="D326" s="10" t="s">
        <v>11</v>
      </c>
      <c r="E326" s="8">
        <v>631795</v>
      </c>
    </row>
    <row r="327" spans="1:5" x14ac:dyDescent="0.25">
      <c r="A327" s="4">
        <v>43999</v>
      </c>
      <c r="B327" s="10" t="s">
        <v>600</v>
      </c>
      <c r="C327" s="10" t="s">
        <v>544</v>
      </c>
      <c r="D327" s="10" t="s">
        <v>16</v>
      </c>
      <c r="E327" s="8">
        <v>67958</v>
      </c>
    </row>
    <row r="328" spans="1:5" x14ac:dyDescent="0.25">
      <c r="A328" s="4">
        <v>43999</v>
      </c>
      <c r="B328" s="10" t="s">
        <v>601</v>
      </c>
      <c r="C328" s="10" t="s">
        <v>544</v>
      </c>
      <c r="D328" s="10" t="s">
        <v>16</v>
      </c>
      <c r="E328" s="8">
        <v>85234</v>
      </c>
    </row>
    <row r="329" spans="1:5" x14ac:dyDescent="0.25">
      <c r="A329" s="4">
        <v>43999</v>
      </c>
      <c r="B329" s="10" t="s">
        <v>602</v>
      </c>
      <c r="C329" s="10" t="s">
        <v>603</v>
      </c>
      <c r="D329" s="10" t="s">
        <v>82</v>
      </c>
      <c r="E329" s="8">
        <v>135594</v>
      </c>
    </row>
    <row r="330" spans="1:5" x14ac:dyDescent="0.25">
      <c r="A330" s="4">
        <v>43999</v>
      </c>
      <c r="B330" s="10" t="s">
        <v>604</v>
      </c>
      <c r="C330" s="10" t="s">
        <v>605</v>
      </c>
      <c r="D330" s="10" t="s">
        <v>122</v>
      </c>
      <c r="E330" s="8">
        <v>442361</v>
      </c>
    </row>
    <row r="331" spans="1:5" x14ac:dyDescent="0.25">
      <c r="A331" s="4">
        <v>43999</v>
      </c>
      <c r="B331" s="10" t="s">
        <v>606</v>
      </c>
      <c r="C331" s="10" t="s">
        <v>218</v>
      </c>
      <c r="D331" s="10" t="s">
        <v>90</v>
      </c>
      <c r="E331" s="8">
        <v>43411</v>
      </c>
    </row>
    <row r="332" spans="1:5" x14ac:dyDescent="0.25">
      <c r="A332" s="4">
        <v>43999</v>
      </c>
      <c r="B332" s="10" t="s">
        <v>607</v>
      </c>
      <c r="C332" s="10" t="s">
        <v>200</v>
      </c>
      <c r="D332" s="10" t="s">
        <v>55</v>
      </c>
      <c r="E332" s="8">
        <v>421748</v>
      </c>
    </row>
    <row r="333" spans="1:5" x14ac:dyDescent="0.25">
      <c r="A333" s="4">
        <v>43999</v>
      </c>
      <c r="B333" s="10" t="s">
        <v>608</v>
      </c>
      <c r="C333" s="10" t="s">
        <v>609</v>
      </c>
      <c r="D333" s="10" t="s">
        <v>291</v>
      </c>
      <c r="E333" s="8">
        <v>1000000</v>
      </c>
    </row>
    <row r="334" spans="1:5" x14ac:dyDescent="0.25">
      <c r="A334" s="4">
        <v>43999</v>
      </c>
      <c r="B334" s="10" t="s">
        <v>610</v>
      </c>
      <c r="C334" s="10" t="s">
        <v>611</v>
      </c>
      <c r="D334" s="10" t="s">
        <v>435</v>
      </c>
      <c r="E334" s="8">
        <v>873982</v>
      </c>
    </row>
    <row r="335" spans="1:5" x14ac:dyDescent="0.25">
      <c r="A335" s="4">
        <v>43999</v>
      </c>
      <c r="B335" s="10" t="s">
        <v>612</v>
      </c>
      <c r="C335" s="10" t="s">
        <v>13</v>
      </c>
      <c r="D335" s="10" t="s">
        <v>11</v>
      </c>
      <c r="E335" s="8">
        <v>596045</v>
      </c>
    </row>
    <row r="336" spans="1:5" x14ac:dyDescent="0.25">
      <c r="A336" s="4">
        <v>43999</v>
      </c>
      <c r="B336" s="10" t="s">
        <v>613</v>
      </c>
      <c r="C336" s="10" t="s">
        <v>588</v>
      </c>
      <c r="D336" s="10" t="s">
        <v>32</v>
      </c>
      <c r="E336" s="8">
        <v>55260</v>
      </c>
    </row>
    <row r="337" spans="1:5" x14ac:dyDescent="0.25">
      <c r="A337" s="4">
        <v>43999</v>
      </c>
      <c r="B337" s="10" t="s">
        <v>614</v>
      </c>
      <c r="C337" s="10" t="s">
        <v>615</v>
      </c>
      <c r="D337" s="10" t="s">
        <v>147</v>
      </c>
      <c r="E337" s="8">
        <v>676416</v>
      </c>
    </row>
    <row r="338" spans="1:5" x14ac:dyDescent="0.25">
      <c r="A338" s="4">
        <v>43999</v>
      </c>
      <c r="B338" s="10" t="s">
        <v>616</v>
      </c>
      <c r="C338" s="10" t="s">
        <v>617</v>
      </c>
      <c r="D338" s="10" t="s">
        <v>141</v>
      </c>
      <c r="E338" s="8">
        <v>18250</v>
      </c>
    </row>
    <row r="339" spans="1:5" x14ac:dyDescent="0.25">
      <c r="A339" s="4">
        <v>43999</v>
      </c>
      <c r="B339" s="10" t="s">
        <v>618</v>
      </c>
      <c r="C339" s="10" t="s">
        <v>619</v>
      </c>
      <c r="D339" s="10" t="s">
        <v>95</v>
      </c>
      <c r="E339" s="8">
        <v>40202</v>
      </c>
    </row>
    <row r="340" spans="1:5" x14ac:dyDescent="0.25">
      <c r="A340" s="4">
        <v>43999</v>
      </c>
      <c r="B340" s="10" t="s">
        <v>620</v>
      </c>
      <c r="C340" s="10" t="s">
        <v>621</v>
      </c>
      <c r="D340" s="10" t="s">
        <v>109</v>
      </c>
      <c r="E340" s="8">
        <v>45000</v>
      </c>
    </row>
    <row r="341" spans="1:5" x14ac:dyDescent="0.25">
      <c r="A341" s="4">
        <v>43999</v>
      </c>
      <c r="B341" s="10" t="s">
        <v>622</v>
      </c>
      <c r="C341" s="10" t="s">
        <v>623</v>
      </c>
      <c r="D341" s="10" t="s">
        <v>304</v>
      </c>
      <c r="E341" s="8">
        <v>995000</v>
      </c>
    </row>
    <row r="342" spans="1:5" x14ac:dyDescent="0.25">
      <c r="A342" s="4">
        <v>43999</v>
      </c>
      <c r="B342" s="10" t="s">
        <v>624</v>
      </c>
      <c r="C342" s="10" t="s">
        <v>200</v>
      </c>
      <c r="D342" s="10" t="s">
        <v>55</v>
      </c>
      <c r="E342" s="8">
        <v>390611</v>
      </c>
    </row>
    <row r="343" spans="1:5" x14ac:dyDescent="0.25">
      <c r="A343" s="4">
        <v>43999</v>
      </c>
      <c r="B343" s="10" t="s">
        <v>625</v>
      </c>
      <c r="C343" s="10" t="s">
        <v>626</v>
      </c>
      <c r="D343" s="10" t="s">
        <v>29</v>
      </c>
      <c r="E343" s="8">
        <v>308471</v>
      </c>
    </row>
    <row r="344" spans="1:5" x14ac:dyDescent="0.25">
      <c r="A344" s="4">
        <v>43999</v>
      </c>
      <c r="B344" s="10" t="s">
        <v>627</v>
      </c>
      <c r="C344" s="10" t="s">
        <v>429</v>
      </c>
      <c r="D344" s="10" t="s">
        <v>155</v>
      </c>
      <c r="E344" s="8">
        <v>109344</v>
      </c>
    </row>
    <row r="345" spans="1:5" x14ac:dyDescent="0.25">
      <c r="A345" s="4">
        <v>43999</v>
      </c>
      <c r="B345" s="10" t="s">
        <v>628</v>
      </c>
      <c r="C345" s="10" t="s">
        <v>629</v>
      </c>
      <c r="D345" s="10" t="s">
        <v>25</v>
      </c>
      <c r="E345" s="8">
        <v>23218</v>
      </c>
    </row>
    <row r="346" spans="1:5" x14ac:dyDescent="0.25">
      <c r="A346" s="4">
        <v>43999</v>
      </c>
      <c r="B346" s="10" t="s">
        <v>630</v>
      </c>
      <c r="C346" s="10" t="s">
        <v>631</v>
      </c>
      <c r="D346" s="10" t="s">
        <v>19</v>
      </c>
      <c r="E346" s="8">
        <v>793274</v>
      </c>
    </row>
    <row r="347" spans="1:5" x14ac:dyDescent="0.25">
      <c r="A347" s="4">
        <v>43999</v>
      </c>
      <c r="B347" s="10" t="s">
        <v>632</v>
      </c>
      <c r="C347" s="10" t="s">
        <v>633</v>
      </c>
      <c r="D347" s="10" t="s">
        <v>435</v>
      </c>
      <c r="E347" s="8">
        <v>4831</v>
      </c>
    </row>
    <row r="348" spans="1:5" x14ac:dyDescent="0.25">
      <c r="A348" s="4">
        <v>43999</v>
      </c>
      <c r="B348" s="10" t="s">
        <v>634</v>
      </c>
      <c r="C348" s="10" t="s">
        <v>635</v>
      </c>
      <c r="D348" s="10" t="s">
        <v>636</v>
      </c>
      <c r="E348" s="8">
        <v>907383</v>
      </c>
    </row>
    <row r="349" spans="1:5" x14ac:dyDescent="0.25">
      <c r="A349" s="4">
        <v>43999</v>
      </c>
      <c r="B349" s="10" t="s">
        <v>637</v>
      </c>
      <c r="C349" s="10" t="s">
        <v>638</v>
      </c>
      <c r="D349" s="10" t="s">
        <v>122</v>
      </c>
      <c r="E349" s="8">
        <v>827637</v>
      </c>
    </row>
    <row r="350" spans="1:5" x14ac:dyDescent="0.25">
      <c r="A350" s="4">
        <v>43999</v>
      </c>
      <c r="B350" s="10" t="s">
        <v>639</v>
      </c>
      <c r="C350" s="10" t="s">
        <v>640</v>
      </c>
      <c r="D350" s="10" t="s">
        <v>22</v>
      </c>
      <c r="E350" s="8">
        <v>914049</v>
      </c>
    </row>
    <row r="351" spans="1:5" x14ac:dyDescent="0.25">
      <c r="A351" s="4">
        <v>43999</v>
      </c>
      <c r="B351" s="10" t="s">
        <v>641</v>
      </c>
      <c r="C351" s="10" t="s">
        <v>642</v>
      </c>
      <c r="D351" s="10" t="s">
        <v>643</v>
      </c>
      <c r="E351" s="8">
        <v>241200</v>
      </c>
    </row>
    <row r="352" spans="1:5" x14ac:dyDescent="0.25">
      <c r="A352" s="4">
        <v>43999</v>
      </c>
      <c r="B352" s="10" t="s">
        <v>644</v>
      </c>
      <c r="C352" s="10" t="s">
        <v>645</v>
      </c>
      <c r="D352" s="10" t="s">
        <v>82</v>
      </c>
      <c r="E352" s="8">
        <v>159750</v>
      </c>
    </row>
    <row r="353" spans="1:5" x14ac:dyDescent="0.25">
      <c r="A353" s="4">
        <v>43999</v>
      </c>
      <c r="B353" s="10" t="s">
        <v>646</v>
      </c>
      <c r="C353" s="10" t="s">
        <v>28</v>
      </c>
      <c r="D353" s="10" t="s">
        <v>29</v>
      </c>
      <c r="E353" s="8">
        <v>225359</v>
      </c>
    </row>
    <row r="354" spans="1:5" x14ac:dyDescent="0.25">
      <c r="A354" s="4">
        <v>43999</v>
      </c>
      <c r="B354" s="10" t="s">
        <v>647</v>
      </c>
      <c r="C354" s="10" t="s">
        <v>214</v>
      </c>
      <c r="D354" s="10" t="s">
        <v>119</v>
      </c>
      <c r="E354" s="8">
        <v>600583</v>
      </c>
    </row>
    <row r="355" spans="1:5" x14ac:dyDescent="0.25">
      <c r="A355" s="4">
        <v>43999</v>
      </c>
      <c r="B355" s="10" t="s">
        <v>648</v>
      </c>
      <c r="C355" s="10" t="s">
        <v>230</v>
      </c>
      <c r="D355" s="10" t="s">
        <v>11</v>
      </c>
      <c r="E355" s="8">
        <v>1000000</v>
      </c>
    </row>
    <row r="356" spans="1:5" x14ac:dyDescent="0.25">
      <c r="A356" s="4">
        <v>43999</v>
      </c>
      <c r="B356" s="10" t="s">
        <v>649</v>
      </c>
      <c r="C356" s="10" t="s">
        <v>650</v>
      </c>
      <c r="D356" s="10" t="s">
        <v>32</v>
      </c>
      <c r="E356" s="8">
        <v>63700</v>
      </c>
    </row>
    <row r="357" spans="1:5" x14ac:dyDescent="0.25">
      <c r="A357" s="4">
        <v>43999</v>
      </c>
      <c r="B357" s="10" t="s">
        <v>651</v>
      </c>
      <c r="C357" s="10" t="s">
        <v>652</v>
      </c>
      <c r="D357" s="10" t="s">
        <v>11</v>
      </c>
      <c r="E357" s="8">
        <v>94972</v>
      </c>
    </row>
    <row r="358" spans="1:5" x14ac:dyDescent="0.25">
      <c r="A358" s="4">
        <v>43999</v>
      </c>
      <c r="B358" s="10" t="s">
        <v>653</v>
      </c>
      <c r="C358" s="10" t="s">
        <v>248</v>
      </c>
      <c r="D358" s="10" t="s">
        <v>109</v>
      </c>
      <c r="E358" s="8">
        <v>372757</v>
      </c>
    </row>
    <row r="359" spans="1:5" x14ac:dyDescent="0.25">
      <c r="A359" s="4">
        <v>43999</v>
      </c>
      <c r="B359" s="10" t="s">
        <v>654</v>
      </c>
      <c r="C359" s="10" t="s">
        <v>655</v>
      </c>
      <c r="D359" s="10" t="s">
        <v>122</v>
      </c>
      <c r="E359" s="8">
        <v>37193</v>
      </c>
    </row>
    <row r="360" spans="1:5" x14ac:dyDescent="0.25">
      <c r="A360" s="4">
        <v>43999</v>
      </c>
      <c r="B360" s="10" t="s">
        <v>656</v>
      </c>
      <c r="C360" s="10" t="s">
        <v>657</v>
      </c>
      <c r="D360" s="10" t="s">
        <v>198</v>
      </c>
      <c r="E360" s="8">
        <v>780899</v>
      </c>
    </row>
    <row r="361" spans="1:5" x14ac:dyDescent="0.25">
      <c r="A361" s="4">
        <v>43999</v>
      </c>
      <c r="B361" s="10" t="s">
        <v>658</v>
      </c>
      <c r="C361" s="10" t="s">
        <v>659</v>
      </c>
      <c r="D361" s="10" t="s">
        <v>122</v>
      </c>
      <c r="E361" s="8">
        <v>223485</v>
      </c>
    </row>
    <row r="362" spans="1:5" x14ac:dyDescent="0.25">
      <c r="A362" s="4">
        <v>43999</v>
      </c>
      <c r="B362" s="10" t="s">
        <v>660</v>
      </c>
      <c r="C362" s="10" t="s">
        <v>51</v>
      </c>
      <c r="D362" s="10" t="s">
        <v>141</v>
      </c>
      <c r="E362" s="8">
        <v>14306</v>
      </c>
    </row>
    <row r="363" spans="1:5" x14ac:dyDescent="0.25">
      <c r="A363" s="4">
        <v>43999</v>
      </c>
      <c r="B363" s="10" t="s">
        <v>661</v>
      </c>
      <c r="C363" s="10" t="s">
        <v>662</v>
      </c>
      <c r="D363" s="10" t="s">
        <v>29</v>
      </c>
      <c r="E363" s="8">
        <v>219251</v>
      </c>
    </row>
    <row r="364" spans="1:5" x14ac:dyDescent="0.25">
      <c r="A364" s="4">
        <v>43999</v>
      </c>
      <c r="B364" s="10" t="s">
        <v>663</v>
      </c>
      <c r="C364" s="10" t="s">
        <v>197</v>
      </c>
      <c r="D364" s="10" t="s">
        <v>122</v>
      </c>
      <c r="E364" s="8">
        <v>14253</v>
      </c>
    </row>
    <row r="365" spans="1:5" x14ac:dyDescent="0.25">
      <c r="A365" s="4">
        <v>43999</v>
      </c>
      <c r="B365" s="10" t="s">
        <v>664</v>
      </c>
      <c r="C365" s="10" t="s">
        <v>665</v>
      </c>
      <c r="D365" s="10" t="s">
        <v>170</v>
      </c>
      <c r="E365" s="8">
        <v>587021</v>
      </c>
    </row>
    <row r="366" spans="1:5" x14ac:dyDescent="0.25">
      <c r="A366" s="4">
        <v>43999</v>
      </c>
      <c r="B366" s="10" t="s">
        <v>666</v>
      </c>
      <c r="C366" s="10" t="s">
        <v>667</v>
      </c>
      <c r="D366" s="10" t="s">
        <v>104</v>
      </c>
      <c r="E366" s="8">
        <v>193645</v>
      </c>
    </row>
    <row r="367" spans="1:5" x14ac:dyDescent="0.25">
      <c r="A367" s="4">
        <v>43999</v>
      </c>
      <c r="B367" s="10" t="s">
        <v>668</v>
      </c>
      <c r="C367" s="10" t="s">
        <v>248</v>
      </c>
      <c r="D367" s="10" t="s">
        <v>109</v>
      </c>
      <c r="E367" s="8">
        <v>342346</v>
      </c>
    </row>
    <row r="368" spans="1:5" x14ac:dyDescent="0.25">
      <c r="A368" s="4">
        <v>43999</v>
      </c>
      <c r="B368" s="10" t="s">
        <v>669</v>
      </c>
      <c r="C368" s="10" t="s">
        <v>414</v>
      </c>
      <c r="D368" s="10" t="s">
        <v>55</v>
      </c>
      <c r="E368" s="8">
        <v>804641</v>
      </c>
    </row>
    <row r="369" spans="1:5" x14ac:dyDescent="0.25">
      <c r="A369" s="9">
        <v>43999</v>
      </c>
      <c r="B369" s="10" t="s">
        <v>670</v>
      </c>
      <c r="C369" s="10" t="s">
        <v>671</v>
      </c>
      <c r="D369" s="10" t="s">
        <v>29</v>
      </c>
      <c r="E369" s="6">
        <v>281124</v>
      </c>
    </row>
    <row r="370" spans="1:5" x14ac:dyDescent="0.25">
      <c r="A370" s="13">
        <v>44006</v>
      </c>
      <c r="B370" s="12" t="s">
        <v>672</v>
      </c>
      <c r="C370" s="11" t="s">
        <v>675</v>
      </c>
      <c r="D370" s="11" t="s">
        <v>304</v>
      </c>
      <c r="E370" s="8">
        <v>926266</v>
      </c>
    </row>
    <row r="371" spans="1:5" x14ac:dyDescent="0.25">
      <c r="A371" s="4">
        <v>44006</v>
      </c>
      <c r="B371" s="11" t="s">
        <v>673</v>
      </c>
      <c r="C371" s="11" t="s">
        <v>13</v>
      </c>
      <c r="D371" s="11" t="s">
        <v>11</v>
      </c>
      <c r="E371" s="8">
        <v>781831</v>
      </c>
    </row>
    <row r="372" spans="1:5" x14ac:dyDescent="0.25">
      <c r="A372" s="4">
        <v>44006</v>
      </c>
      <c r="B372" s="12" t="s">
        <v>674</v>
      </c>
      <c r="C372" s="11" t="s">
        <v>676</v>
      </c>
      <c r="D372" s="11" t="s">
        <v>677</v>
      </c>
      <c r="E372" s="8">
        <v>803588</v>
      </c>
    </row>
    <row r="373" spans="1:5" x14ac:dyDescent="0.25">
      <c r="A373" s="4">
        <v>44006</v>
      </c>
      <c r="B373" s="11" t="s">
        <v>678</v>
      </c>
      <c r="C373" s="11" t="s">
        <v>676</v>
      </c>
      <c r="D373" s="11" t="s">
        <v>677</v>
      </c>
      <c r="E373" s="8">
        <v>443417</v>
      </c>
    </row>
    <row r="374" spans="1:5" x14ac:dyDescent="0.25">
      <c r="A374" s="4">
        <v>44006</v>
      </c>
      <c r="B374" s="11" t="s">
        <v>679</v>
      </c>
      <c r="C374" s="11" t="s">
        <v>680</v>
      </c>
      <c r="D374" s="11" t="s">
        <v>410</v>
      </c>
      <c r="E374" s="8">
        <v>915862</v>
      </c>
    </row>
    <row r="375" spans="1:5" x14ac:dyDescent="0.25">
      <c r="A375" s="4">
        <v>44006</v>
      </c>
      <c r="B375" s="11" t="s">
        <v>681</v>
      </c>
      <c r="C375" s="11" t="s">
        <v>682</v>
      </c>
      <c r="D375" s="11" t="s">
        <v>63</v>
      </c>
      <c r="E375" s="8">
        <v>767139</v>
      </c>
    </row>
    <row r="376" spans="1:5" x14ac:dyDescent="0.25">
      <c r="A376" s="4">
        <v>44006</v>
      </c>
      <c r="B376" s="11" t="s">
        <v>683</v>
      </c>
      <c r="C376" s="11" t="s">
        <v>214</v>
      </c>
      <c r="D376" s="11" t="s">
        <v>215</v>
      </c>
      <c r="E376" s="8">
        <v>535481</v>
      </c>
    </row>
    <row r="377" spans="1:5" x14ac:dyDescent="0.25">
      <c r="A377" s="4">
        <v>44006</v>
      </c>
      <c r="B377" s="11" t="s">
        <v>684</v>
      </c>
      <c r="C377" s="11" t="s">
        <v>81</v>
      </c>
      <c r="D377" s="11" t="s">
        <v>82</v>
      </c>
      <c r="E377" s="8">
        <v>836243</v>
      </c>
    </row>
    <row r="378" spans="1:5" ht="30" x14ac:dyDescent="0.25">
      <c r="A378" s="13">
        <v>44006</v>
      </c>
      <c r="B378" s="12" t="s">
        <v>685</v>
      </c>
      <c r="C378" s="11" t="s">
        <v>686</v>
      </c>
      <c r="D378" s="11" t="s">
        <v>173</v>
      </c>
      <c r="E378" s="8">
        <v>232009</v>
      </c>
    </row>
    <row r="379" spans="1:5" x14ac:dyDescent="0.25">
      <c r="A379" s="4">
        <v>44006</v>
      </c>
      <c r="B379" s="11" t="s">
        <v>687</v>
      </c>
      <c r="C379" s="11" t="s">
        <v>571</v>
      </c>
      <c r="D379" s="11" t="s">
        <v>82</v>
      </c>
      <c r="E379" s="8">
        <v>189653</v>
      </c>
    </row>
    <row r="380" spans="1:5" x14ac:dyDescent="0.25">
      <c r="A380" s="4">
        <v>44006</v>
      </c>
      <c r="B380" s="11" t="s">
        <v>688</v>
      </c>
      <c r="C380" s="11" t="s">
        <v>28</v>
      </c>
      <c r="D380" s="11" t="s">
        <v>29</v>
      </c>
      <c r="E380" s="8">
        <v>45132</v>
      </c>
    </row>
    <row r="381" spans="1:5" x14ac:dyDescent="0.25">
      <c r="A381" s="4">
        <v>44006</v>
      </c>
      <c r="B381" s="11" t="s">
        <v>48</v>
      </c>
      <c r="C381" s="11" t="s">
        <v>689</v>
      </c>
      <c r="D381" s="11" t="s">
        <v>8</v>
      </c>
      <c r="E381" s="8">
        <v>710316</v>
      </c>
    </row>
    <row r="382" spans="1:5" x14ac:dyDescent="0.25">
      <c r="A382" s="4">
        <v>44006</v>
      </c>
      <c r="B382" s="11" t="s">
        <v>690</v>
      </c>
      <c r="C382" s="11" t="s">
        <v>149</v>
      </c>
      <c r="D382" s="11" t="s">
        <v>22</v>
      </c>
      <c r="E382" s="8">
        <v>707298</v>
      </c>
    </row>
    <row r="383" spans="1:5" x14ac:dyDescent="0.25">
      <c r="A383" s="4">
        <v>44006</v>
      </c>
      <c r="B383" s="11" t="s">
        <v>691</v>
      </c>
      <c r="C383" s="11" t="s">
        <v>21</v>
      </c>
      <c r="D383" s="11" t="s">
        <v>22</v>
      </c>
      <c r="E383" s="8">
        <v>663704</v>
      </c>
    </row>
    <row r="384" spans="1:5" x14ac:dyDescent="0.25">
      <c r="A384" s="4">
        <v>44006</v>
      </c>
      <c r="B384" s="11" t="s">
        <v>692</v>
      </c>
      <c r="C384" s="11" t="s">
        <v>657</v>
      </c>
      <c r="D384" s="11" t="s">
        <v>198</v>
      </c>
      <c r="E384" s="8">
        <v>283396</v>
      </c>
    </row>
    <row r="385" spans="1:5" x14ac:dyDescent="0.25">
      <c r="A385" s="4">
        <v>44006</v>
      </c>
      <c r="B385" s="11" t="s">
        <v>693</v>
      </c>
      <c r="C385" s="11" t="s">
        <v>694</v>
      </c>
      <c r="D385" s="11" t="s">
        <v>11</v>
      </c>
      <c r="E385" s="8">
        <v>239346</v>
      </c>
    </row>
    <row r="386" spans="1:5" x14ac:dyDescent="0.25">
      <c r="A386" s="4">
        <v>44006</v>
      </c>
      <c r="B386" s="11" t="s">
        <v>695</v>
      </c>
      <c r="C386" s="11" t="s">
        <v>696</v>
      </c>
      <c r="D386" s="11" t="s">
        <v>98</v>
      </c>
      <c r="E386" s="8">
        <v>135707</v>
      </c>
    </row>
    <row r="387" spans="1:5" x14ac:dyDescent="0.25">
      <c r="A387" s="4">
        <v>44006</v>
      </c>
      <c r="B387" s="11" t="s">
        <v>697</v>
      </c>
      <c r="C387" s="11" t="s">
        <v>583</v>
      </c>
      <c r="D387" s="11" t="s">
        <v>25</v>
      </c>
      <c r="E387" s="8">
        <v>118604</v>
      </c>
    </row>
    <row r="388" spans="1:5" x14ac:dyDescent="0.25">
      <c r="A388" s="4">
        <v>44006</v>
      </c>
      <c r="B388" s="11" t="s">
        <v>698</v>
      </c>
      <c r="C388" s="11" t="s">
        <v>699</v>
      </c>
      <c r="D388" s="11" t="s">
        <v>22</v>
      </c>
      <c r="E388" s="8">
        <v>33961</v>
      </c>
    </row>
    <row r="389" spans="1:5" x14ac:dyDescent="0.25">
      <c r="A389" s="4">
        <v>44006</v>
      </c>
      <c r="B389" s="11" t="s">
        <v>700</v>
      </c>
      <c r="C389" s="11" t="s">
        <v>701</v>
      </c>
      <c r="D389" s="11" t="s">
        <v>29</v>
      </c>
      <c r="E389" s="8">
        <v>313974</v>
      </c>
    </row>
    <row r="390" spans="1:5" x14ac:dyDescent="0.25">
      <c r="A390" s="4">
        <v>44006</v>
      </c>
      <c r="B390" s="11" t="s">
        <v>702</v>
      </c>
      <c r="C390" s="11" t="s">
        <v>703</v>
      </c>
      <c r="D390" s="11" t="s">
        <v>98</v>
      </c>
      <c r="E390" s="8">
        <v>312572</v>
      </c>
    </row>
    <row r="391" spans="1:5" x14ac:dyDescent="0.25">
      <c r="A391" s="4">
        <v>44006</v>
      </c>
      <c r="B391" s="11" t="s">
        <v>704</v>
      </c>
      <c r="C391" s="11" t="s">
        <v>705</v>
      </c>
      <c r="D391" s="11" t="s">
        <v>32</v>
      </c>
      <c r="E391" s="8">
        <v>967957</v>
      </c>
    </row>
    <row r="392" spans="1:5" x14ac:dyDescent="0.25">
      <c r="A392" s="4">
        <v>44006</v>
      </c>
      <c r="B392" s="11" t="s">
        <v>706</v>
      </c>
      <c r="C392" s="11" t="s">
        <v>707</v>
      </c>
      <c r="D392" s="11" t="s">
        <v>11</v>
      </c>
      <c r="E392" s="8">
        <v>966026</v>
      </c>
    </row>
    <row r="393" spans="1:5" x14ac:dyDescent="0.25">
      <c r="A393" s="4">
        <v>44006</v>
      </c>
      <c r="B393" s="11" t="s">
        <v>708</v>
      </c>
      <c r="C393" s="11" t="s">
        <v>709</v>
      </c>
      <c r="D393" s="11" t="s">
        <v>643</v>
      </c>
      <c r="E393" s="8">
        <v>637128</v>
      </c>
    </row>
    <row r="394" spans="1:5" x14ac:dyDescent="0.25">
      <c r="A394" s="4">
        <v>44006</v>
      </c>
      <c r="B394" s="11" t="s">
        <v>710</v>
      </c>
      <c r="C394" s="11" t="s">
        <v>248</v>
      </c>
      <c r="D394" s="11" t="s">
        <v>287</v>
      </c>
      <c r="E394" s="8">
        <v>803268</v>
      </c>
    </row>
    <row r="395" spans="1:5" x14ac:dyDescent="0.25">
      <c r="A395" s="4">
        <v>44006</v>
      </c>
      <c r="B395" s="11" t="s">
        <v>711</v>
      </c>
      <c r="C395" s="11" t="s">
        <v>313</v>
      </c>
      <c r="D395" s="11" t="s">
        <v>304</v>
      </c>
      <c r="E395" s="8">
        <v>767184</v>
      </c>
    </row>
    <row r="396" spans="1:5" x14ac:dyDescent="0.25">
      <c r="A396" s="4">
        <v>44006</v>
      </c>
      <c r="B396" s="11" t="s">
        <v>712</v>
      </c>
      <c r="C396" s="11" t="s">
        <v>571</v>
      </c>
      <c r="D396" s="11" t="s">
        <v>22</v>
      </c>
      <c r="E396" s="8">
        <v>438547</v>
      </c>
    </row>
    <row r="397" spans="1:5" x14ac:dyDescent="0.25">
      <c r="A397" s="4">
        <v>44006</v>
      </c>
      <c r="B397" s="11" t="s">
        <v>713</v>
      </c>
      <c r="C397" s="11" t="s">
        <v>140</v>
      </c>
      <c r="D397" s="11" t="s">
        <v>141</v>
      </c>
      <c r="E397" s="8">
        <v>126442</v>
      </c>
    </row>
    <row r="398" spans="1:5" x14ac:dyDescent="0.25">
      <c r="A398" s="4">
        <v>44006</v>
      </c>
      <c r="B398" s="11" t="s">
        <v>714</v>
      </c>
      <c r="C398" s="11" t="s">
        <v>715</v>
      </c>
      <c r="D398" s="11" t="s">
        <v>58</v>
      </c>
      <c r="E398" s="8">
        <v>65142</v>
      </c>
    </row>
    <row r="399" spans="1:5" x14ac:dyDescent="0.25">
      <c r="A399" s="4">
        <v>44006</v>
      </c>
      <c r="B399" s="11" t="s">
        <v>716</v>
      </c>
      <c r="C399" s="11" t="s">
        <v>717</v>
      </c>
      <c r="D399" s="11" t="s">
        <v>25</v>
      </c>
      <c r="E399" s="8">
        <v>9015</v>
      </c>
    </row>
    <row r="400" spans="1:5" x14ac:dyDescent="0.25">
      <c r="A400" s="4">
        <v>44006</v>
      </c>
      <c r="B400" s="11" t="s">
        <v>718</v>
      </c>
      <c r="C400" s="11" t="s">
        <v>313</v>
      </c>
      <c r="D400" s="11" t="s">
        <v>104</v>
      </c>
      <c r="E400" s="8">
        <v>927146</v>
      </c>
    </row>
    <row r="401" spans="1:5" x14ac:dyDescent="0.25">
      <c r="A401" s="4">
        <v>44006</v>
      </c>
      <c r="B401" s="11" t="s">
        <v>719</v>
      </c>
      <c r="C401" s="11" t="s">
        <v>92</v>
      </c>
      <c r="D401" s="11" t="s">
        <v>16</v>
      </c>
      <c r="E401" s="8">
        <v>112926</v>
      </c>
    </row>
    <row r="402" spans="1:5" x14ac:dyDescent="0.25">
      <c r="A402" s="4">
        <v>44006</v>
      </c>
      <c r="B402" s="11" t="s">
        <v>720</v>
      </c>
      <c r="C402" s="11" t="s">
        <v>721</v>
      </c>
      <c r="D402" s="11" t="s">
        <v>155</v>
      </c>
      <c r="E402" s="8">
        <v>19669</v>
      </c>
    </row>
    <row r="403" spans="1:5" x14ac:dyDescent="0.25">
      <c r="A403" s="4">
        <v>44006</v>
      </c>
      <c r="B403" s="11" t="s">
        <v>722</v>
      </c>
      <c r="C403" s="11" t="s">
        <v>13</v>
      </c>
      <c r="D403" s="11" t="s">
        <v>11</v>
      </c>
      <c r="E403" s="8">
        <v>923487</v>
      </c>
    </row>
    <row r="404" spans="1:5" x14ac:dyDescent="0.25">
      <c r="A404" s="4">
        <v>44006</v>
      </c>
      <c r="B404" s="11" t="s">
        <v>723</v>
      </c>
      <c r="C404" s="11" t="s">
        <v>724</v>
      </c>
      <c r="D404" s="11" t="s">
        <v>122</v>
      </c>
      <c r="E404" s="8">
        <v>347358</v>
      </c>
    </row>
    <row r="405" spans="1:5" x14ac:dyDescent="0.25">
      <c r="A405" s="4">
        <v>44006</v>
      </c>
      <c r="B405" s="11" t="s">
        <v>725</v>
      </c>
      <c r="C405" s="11" t="s">
        <v>615</v>
      </c>
      <c r="D405" s="11" t="s">
        <v>147</v>
      </c>
      <c r="E405" s="8">
        <v>940693</v>
      </c>
    </row>
    <row r="406" spans="1:5" x14ac:dyDescent="0.25">
      <c r="A406" s="4">
        <v>44006</v>
      </c>
      <c r="B406" s="11" t="s">
        <v>726</v>
      </c>
      <c r="C406" s="11" t="s">
        <v>727</v>
      </c>
      <c r="D406" s="11" t="s">
        <v>122</v>
      </c>
      <c r="E406" s="8">
        <v>37308</v>
      </c>
    </row>
    <row r="407" spans="1:5" x14ac:dyDescent="0.25">
      <c r="A407" s="4">
        <v>44006</v>
      </c>
      <c r="B407" s="11" t="s">
        <v>728</v>
      </c>
      <c r="C407" s="11" t="s">
        <v>13</v>
      </c>
      <c r="D407" s="11" t="s">
        <v>11</v>
      </c>
      <c r="E407" s="8">
        <v>440875</v>
      </c>
    </row>
    <row r="408" spans="1:5" x14ac:dyDescent="0.25">
      <c r="A408" s="4">
        <v>44006</v>
      </c>
      <c r="B408" s="11" t="s">
        <v>729</v>
      </c>
      <c r="C408" s="11" t="s">
        <v>730</v>
      </c>
      <c r="D408" s="11" t="s">
        <v>11</v>
      </c>
      <c r="E408" s="8">
        <v>513403</v>
      </c>
    </row>
    <row r="409" spans="1:5" x14ac:dyDescent="0.25">
      <c r="A409" s="4">
        <v>44006</v>
      </c>
      <c r="B409" s="11" t="s">
        <v>731</v>
      </c>
      <c r="C409" s="11" t="s">
        <v>732</v>
      </c>
      <c r="D409" s="11" t="s">
        <v>16</v>
      </c>
      <c r="E409" s="8">
        <v>978935</v>
      </c>
    </row>
    <row r="410" spans="1:5" x14ac:dyDescent="0.25">
      <c r="A410" s="4">
        <v>44006</v>
      </c>
      <c r="B410" s="11" t="s">
        <v>733</v>
      </c>
      <c r="C410" s="11" t="s">
        <v>734</v>
      </c>
      <c r="D410" s="11" t="s">
        <v>82</v>
      </c>
      <c r="E410" s="8">
        <v>24690</v>
      </c>
    </row>
    <row r="411" spans="1:5" x14ac:dyDescent="0.25">
      <c r="A411" s="4">
        <v>44006</v>
      </c>
      <c r="B411" s="11" t="s">
        <v>735</v>
      </c>
      <c r="C411" s="11" t="s">
        <v>736</v>
      </c>
      <c r="D411" s="11" t="s">
        <v>16</v>
      </c>
      <c r="E411" s="8">
        <v>12595</v>
      </c>
    </row>
    <row r="412" spans="1:5" x14ac:dyDescent="0.25">
      <c r="A412" s="4">
        <v>44006</v>
      </c>
      <c r="B412" s="11" t="s">
        <v>737</v>
      </c>
      <c r="C412" s="11" t="s">
        <v>738</v>
      </c>
      <c r="D412" s="11" t="s">
        <v>155</v>
      </c>
      <c r="E412" s="8">
        <v>126960</v>
      </c>
    </row>
    <row r="413" spans="1:5" x14ac:dyDescent="0.25">
      <c r="A413" s="4">
        <v>44006</v>
      </c>
      <c r="B413" s="11" t="s">
        <v>739</v>
      </c>
      <c r="C413" s="11" t="s">
        <v>740</v>
      </c>
      <c r="D413" s="11" t="s">
        <v>16</v>
      </c>
      <c r="E413" s="8">
        <v>28768</v>
      </c>
    </row>
    <row r="414" spans="1:5" x14ac:dyDescent="0.25">
      <c r="A414" s="4">
        <v>44006</v>
      </c>
      <c r="B414" s="11" t="s">
        <v>741</v>
      </c>
      <c r="C414" s="11" t="s">
        <v>727</v>
      </c>
      <c r="D414" s="11" t="s">
        <v>122</v>
      </c>
      <c r="E414" s="8">
        <v>16079</v>
      </c>
    </row>
    <row r="415" spans="1:5" x14ac:dyDescent="0.25">
      <c r="A415" s="4">
        <v>44006</v>
      </c>
      <c r="B415" s="11" t="s">
        <v>742</v>
      </c>
      <c r="C415" s="11" t="s">
        <v>638</v>
      </c>
      <c r="D415" s="11" t="s">
        <v>122</v>
      </c>
      <c r="E415" s="8">
        <v>499800</v>
      </c>
    </row>
    <row r="416" spans="1:5" x14ac:dyDescent="0.25">
      <c r="A416" s="4">
        <v>44006</v>
      </c>
      <c r="B416" s="11" t="s">
        <v>743</v>
      </c>
      <c r="C416" s="11" t="s">
        <v>200</v>
      </c>
      <c r="D416" s="11" t="s">
        <v>55</v>
      </c>
      <c r="E416" s="8">
        <v>288530</v>
      </c>
    </row>
    <row r="417" spans="1:5" x14ac:dyDescent="0.25">
      <c r="A417" s="4">
        <v>44006</v>
      </c>
      <c r="B417" s="11" t="s">
        <v>744</v>
      </c>
      <c r="C417" s="11" t="s">
        <v>315</v>
      </c>
      <c r="D417" s="11" t="s">
        <v>52</v>
      </c>
      <c r="E417" s="8">
        <v>182347</v>
      </c>
    </row>
    <row r="418" spans="1:5" x14ac:dyDescent="0.25">
      <c r="A418" s="4">
        <v>44006</v>
      </c>
      <c r="B418" s="11" t="s">
        <v>745</v>
      </c>
      <c r="C418" s="11" t="s">
        <v>746</v>
      </c>
      <c r="D418" s="11" t="s">
        <v>16</v>
      </c>
      <c r="E418" s="8">
        <v>9243</v>
      </c>
    </row>
    <row r="419" spans="1:5" x14ac:dyDescent="0.25">
      <c r="A419" s="4">
        <v>44006</v>
      </c>
      <c r="B419" s="11" t="s">
        <v>747</v>
      </c>
      <c r="C419" s="11" t="s">
        <v>748</v>
      </c>
      <c r="D419" s="11" t="s">
        <v>11</v>
      </c>
      <c r="E419" s="8">
        <v>60009</v>
      </c>
    </row>
    <row r="420" spans="1:5" x14ac:dyDescent="0.25">
      <c r="A420" s="4">
        <v>44006</v>
      </c>
      <c r="B420" s="11" t="s">
        <v>749</v>
      </c>
      <c r="C420" s="11" t="s">
        <v>750</v>
      </c>
      <c r="D420" s="11" t="s">
        <v>11</v>
      </c>
      <c r="E420" s="8">
        <v>26997</v>
      </c>
    </row>
    <row r="421" spans="1:5" x14ac:dyDescent="0.25">
      <c r="A421" s="4">
        <v>44006</v>
      </c>
      <c r="B421" s="11" t="s">
        <v>751</v>
      </c>
      <c r="C421" s="11" t="s">
        <v>544</v>
      </c>
      <c r="D421" s="11" t="s">
        <v>16</v>
      </c>
      <c r="E421" s="8">
        <v>4220</v>
      </c>
    </row>
    <row r="422" spans="1:5" x14ac:dyDescent="0.25">
      <c r="A422" s="4">
        <v>44006</v>
      </c>
      <c r="B422" s="11" t="s">
        <v>600</v>
      </c>
      <c r="C422" s="11" t="s">
        <v>544</v>
      </c>
      <c r="D422" s="11" t="s">
        <v>16</v>
      </c>
      <c r="E422" s="8">
        <v>10029</v>
      </c>
    </row>
    <row r="423" spans="1:5" x14ac:dyDescent="0.25">
      <c r="A423" s="4">
        <v>44006</v>
      </c>
      <c r="B423" s="11" t="s">
        <v>752</v>
      </c>
      <c r="C423" s="11" t="s">
        <v>753</v>
      </c>
      <c r="D423" s="11" t="s">
        <v>223</v>
      </c>
      <c r="E423" s="8">
        <v>107180</v>
      </c>
    </row>
    <row r="424" spans="1:5" x14ac:dyDescent="0.25">
      <c r="A424" s="4">
        <v>44006</v>
      </c>
      <c r="B424" s="11" t="s">
        <v>754</v>
      </c>
      <c r="C424" s="11" t="s">
        <v>330</v>
      </c>
      <c r="D424" s="11" t="s">
        <v>122</v>
      </c>
      <c r="E424" s="8">
        <v>973055</v>
      </c>
    </row>
    <row r="425" spans="1:5" x14ac:dyDescent="0.25">
      <c r="A425" s="4">
        <v>44006</v>
      </c>
      <c r="B425" s="11" t="s">
        <v>755</v>
      </c>
      <c r="C425" s="11" t="s">
        <v>756</v>
      </c>
      <c r="D425" s="11" t="s">
        <v>82</v>
      </c>
      <c r="E425" s="8">
        <v>71131</v>
      </c>
    </row>
    <row r="426" spans="1:5" x14ac:dyDescent="0.25">
      <c r="A426" s="4">
        <v>44006</v>
      </c>
      <c r="B426" s="11" t="s">
        <v>757</v>
      </c>
      <c r="C426" s="11" t="s">
        <v>758</v>
      </c>
      <c r="D426" s="11" t="s">
        <v>29</v>
      </c>
      <c r="E426" s="8">
        <v>112244</v>
      </c>
    </row>
    <row r="427" spans="1:5" x14ac:dyDescent="0.25">
      <c r="A427" s="4">
        <v>44006</v>
      </c>
      <c r="B427" s="11" t="s">
        <v>759</v>
      </c>
      <c r="C427" s="11" t="s">
        <v>280</v>
      </c>
      <c r="D427" s="11" t="s">
        <v>58</v>
      </c>
      <c r="E427" s="8">
        <v>152931</v>
      </c>
    </row>
    <row r="428" spans="1:5" x14ac:dyDescent="0.25">
      <c r="A428" s="4">
        <v>44006</v>
      </c>
      <c r="B428" s="11" t="s">
        <v>760</v>
      </c>
      <c r="C428" s="11" t="s">
        <v>531</v>
      </c>
      <c r="D428" s="11" t="s">
        <v>82</v>
      </c>
      <c r="E428" s="8">
        <v>264132</v>
      </c>
    </row>
    <row r="429" spans="1:5" x14ac:dyDescent="0.25">
      <c r="A429" s="4">
        <v>44006</v>
      </c>
      <c r="B429" s="11" t="s">
        <v>761</v>
      </c>
      <c r="C429" s="11" t="s">
        <v>762</v>
      </c>
      <c r="D429" s="11" t="s">
        <v>58</v>
      </c>
      <c r="E429" s="8">
        <v>698603</v>
      </c>
    </row>
    <row r="430" spans="1:5" x14ac:dyDescent="0.25">
      <c r="A430" s="4">
        <v>44006</v>
      </c>
      <c r="B430" s="11" t="s">
        <v>763</v>
      </c>
      <c r="C430" s="11" t="s">
        <v>225</v>
      </c>
      <c r="D430" s="11" t="s">
        <v>122</v>
      </c>
      <c r="E430" s="8">
        <v>204603</v>
      </c>
    </row>
    <row r="431" spans="1:5" x14ac:dyDescent="0.25">
      <c r="A431" s="4">
        <v>44006</v>
      </c>
      <c r="B431" s="11" t="s">
        <v>764</v>
      </c>
      <c r="C431" s="11" t="s">
        <v>765</v>
      </c>
      <c r="D431" s="11" t="s">
        <v>29</v>
      </c>
      <c r="E431" s="8">
        <v>254524</v>
      </c>
    </row>
    <row r="432" spans="1:5" x14ac:dyDescent="0.25">
      <c r="A432" s="4">
        <v>44006</v>
      </c>
      <c r="B432" s="11" t="s">
        <v>766</v>
      </c>
      <c r="C432" s="11" t="s">
        <v>39</v>
      </c>
      <c r="D432" s="11" t="s">
        <v>122</v>
      </c>
      <c r="E432" s="8">
        <v>9250</v>
      </c>
    </row>
    <row r="433" spans="1:5" x14ac:dyDescent="0.25">
      <c r="A433" s="4">
        <v>44006</v>
      </c>
      <c r="B433" s="11" t="s">
        <v>767</v>
      </c>
      <c r="C433" s="11" t="s">
        <v>768</v>
      </c>
      <c r="D433" s="11" t="s">
        <v>66</v>
      </c>
      <c r="E433" s="8">
        <v>350679</v>
      </c>
    </row>
    <row r="434" spans="1:5" x14ac:dyDescent="0.25">
      <c r="A434" s="4">
        <v>44006</v>
      </c>
      <c r="B434" s="11" t="s">
        <v>769</v>
      </c>
      <c r="C434" s="11" t="s">
        <v>770</v>
      </c>
      <c r="D434" s="11" t="s">
        <v>25</v>
      </c>
      <c r="E434" s="8">
        <v>110577</v>
      </c>
    </row>
    <row r="435" spans="1:5" x14ac:dyDescent="0.25">
      <c r="A435" s="4">
        <v>44006</v>
      </c>
      <c r="B435" s="11" t="s">
        <v>771</v>
      </c>
      <c r="C435" s="11" t="s">
        <v>544</v>
      </c>
      <c r="D435" s="11" t="s">
        <v>16</v>
      </c>
      <c r="E435" s="8">
        <v>540410</v>
      </c>
    </row>
    <row r="436" spans="1:5" x14ac:dyDescent="0.25">
      <c r="A436" s="4">
        <v>44006</v>
      </c>
      <c r="B436" s="11" t="s">
        <v>772</v>
      </c>
      <c r="C436" s="11" t="s">
        <v>583</v>
      </c>
      <c r="D436" s="11" t="s">
        <v>25</v>
      </c>
      <c r="E436" s="8">
        <v>47605</v>
      </c>
    </row>
    <row r="437" spans="1:5" x14ac:dyDescent="0.25">
      <c r="A437" s="4">
        <v>44006</v>
      </c>
      <c r="B437" s="11" t="s">
        <v>773</v>
      </c>
      <c r="C437" s="11" t="s">
        <v>774</v>
      </c>
      <c r="D437" s="11" t="s">
        <v>22</v>
      </c>
      <c r="E437" s="8">
        <v>620736</v>
      </c>
    </row>
    <row r="438" spans="1:5" x14ac:dyDescent="0.25">
      <c r="A438" s="4">
        <v>44006</v>
      </c>
      <c r="B438" s="11" t="s">
        <v>775</v>
      </c>
      <c r="C438" s="11" t="s">
        <v>164</v>
      </c>
      <c r="D438" s="11" t="s">
        <v>11</v>
      </c>
      <c r="E438" s="8">
        <v>134286</v>
      </c>
    </row>
    <row r="439" spans="1:5" x14ac:dyDescent="0.25">
      <c r="A439" s="4">
        <v>44006</v>
      </c>
      <c r="B439" s="11" t="s">
        <v>776</v>
      </c>
      <c r="C439" s="11" t="s">
        <v>777</v>
      </c>
      <c r="D439" s="11" t="s">
        <v>11</v>
      </c>
      <c r="E439" s="8">
        <v>69636</v>
      </c>
    </row>
    <row r="440" spans="1:5" ht="30" x14ac:dyDescent="0.25">
      <c r="A440" s="4">
        <v>44006</v>
      </c>
      <c r="B440" s="11" t="s">
        <v>778</v>
      </c>
      <c r="C440" s="11" t="s">
        <v>779</v>
      </c>
      <c r="D440" s="11" t="s">
        <v>32</v>
      </c>
      <c r="E440" s="8">
        <v>1000000</v>
      </c>
    </row>
    <row r="441" spans="1:5" x14ac:dyDescent="0.25">
      <c r="A441" s="4">
        <v>44006</v>
      </c>
      <c r="B441" s="11" t="s">
        <v>780</v>
      </c>
      <c r="C441" s="11" t="s">
        <v>13</v>
      </c>
      <c r="D441" s="11" t="s">
        <v>11</v>
      </c>
      <c r="E441" s="8">
        <v>1000000</v>
      </c>
    </row>
    <row r="442" spans="1:5" x14ac:dyDescent="0.25">
      <c r="A442" s="4">
        <v>44006</v>
      </c>
      <c r="B442" s="11" t="s">
        <v>781</v>
      </c>
      <c r="C442" s="11" t="s">
        <v>782</v>
      </c>
      <c r="D442" s="11" t="s">
        <v>11</v>
      </c>
      <c r="E442" s="8">
        <v>342449</v>
      </c>
    </row>
    <row r="443" spans="1:5" x14ac:dyDescent="0.25">
      <c r="A443" s="4">
        <v>44006</v>
      </c>
      <c r="B443" s="11" t="s">
        <v>783</v>
      </c>
      <c r="C443" s="11" t="s">
        <v>18</v>
      </c>
      <c r="D443" s="11" t="s">
        <v>19</v>
      </c>
      <c r="E443" s="8">
        <v>242209</v>
      </c>
    </row>
    <row r="444" spans="1:5" x14ac:dyDescent="0.25">
      <c r="A444" s="4">
        <v>44006</v>
      </c>
      <c r="B444" s="11" t="s">
        <v>784</v>
      </c>
      <c r="C444" s="11" t="s">
        <v>785</v>
      </c>
      <c r="D444" s="11" t="s">
        <v>95</v>
      </c>
      <c r="E444" s="8">
        <v>53846</v>
      </c>
    </row>
    <row r="445" spans="1:5" x14ac:dyDescent="0.25">
      <c r="A445" s="4">
        <v>44006</v>
      </c>
      <c r="B445" s="11" t="s">
        <v>786</v>
      </c>
      <c r="C445" s="11" t="s">
        <v>65</v>
      </c>
      <c r="D445" s="11" t="s">
        <v>66</v>
      </c>
      <c r="E445" s="8">
        <v>13234</v>
      </c>
    </row>
    <row r="446" spans="1:5" x14ac:dyDescent="0.25">
      <c r="A446" s="4">
        <v>44006</v>
      </c>
      <c r="B446" s="11" t="s">
        <v>787</v>
      </c>
      <c r="C446" s="11" t="s">
        <v>788</v>
      </c>
      <c r="D446" s="11" t="s">
        <v>52</v>
      </c>
      <c r="E446" s="8">
        <v>730008</v>
      </c>
    </row>
    <row r="447" spans="1:5" x14ac:dyDescent="0.25">
      <c r="A447" s="4">
        <v>44013</v>
      </c>
      <c r="B447" t="s">
        <v>789</v>
      </c>
      <c r="C447" t="s">
        <v>790</v>
      </c>
      <c r="D447" t="s">
        <v>22</v>
      </c>
      <c r="E447" s="8">
        <v>98247</v>
      </c>
    </row>
    <row r="448" spans="1:5" x14ac:dyDescent="0.25">
      <c r="A448" s="4">
        <v>44013</v>
      </c>
      <c r="B448" t="s">
        <v>791</v>
      </c>
      <c r="C448" t="s">
        <v>92</v>
      </c>
      <c r="D448" t="s">
        <v>16</v>
      </c>
      <c r="E448" s="8">
        <v>791398</v>
      </c>
    </row>
    <row r="449" spans="1:5" x14ac:dyDescent="0.25">
      <c r="A449" s="4">
        <v>44013</v>
      </c>
      <c r="B449" t="s">
        <v>792</v>
      </c>
      <c r="C449" t="s">
        <v>13</v>
      </c>
      <c r="D449" t="s">
        <v>11</v>
      </c>
      <c r="E449" s="8">
        <v>174270</v>
      </c>
    </row>
    <row r="450" spans="1:5" x14ac:dyDescent="0.25">
      <c r="A450" s="4">
        <v>44013</v>
      </c>
      <c r="B450" t="s">
        <v>793</v>
      </c>
      <c r="C450" t="s">
        <v>794</v>
      </c>
      <c r="D450" t="s">
        <v>104</v>
      </c>
      <c r="E450" s="8">
        <v>985312</v>
      </c>
    </row>
    <row r="451" spans="1:5" x14ac:dyDescent="0.25">
      <c r="A451" s="4">
        <v>44013</v>
      </c>
      <c r="B451" t="s">
        <v>795</v>
      </c>
      <c r="C451" t="s">
        <v>676</v>
      </c>
      <c r="D451" t="s">
        <v>677</v>
      </c>
      <c r="E451" s="8">
        <v>672879</v>
      </c>
    </row>
    <row r="452" spans="1:5" x14ac:dyDescent="0.25">
      <c r="A452" s="4">
        <v>44013</v>
      </c>
      <c r="B452" t="s">
        <v>796</v>
      </c>
      <c r="C452" t="s">
        <v>797</v>
      </c>
      <c r="D452" t="s">
        <v>122</v>
      </c>
      <c r="E452" s="8">
        <v>784200</v>
      </c>
    </row>
    <row r="453" spans="1:5" x14ac:dyDescent="0.25">
      <c r="A453" s="4">
        <v>44013</v>
      </c>
      <c r="B453" t="s">
        <v>798</v>
      </c>
      <c r="C453" t="s">
        <v>799</v>
      </c>
      <c r="D453" t="s">
        <v>304</v>
      </c>
      <c r="E453" s="8">
        <v>996119</v>
      </c>
    </row>
    <row r="454" spans="1:5" x14ac:dyDescent="0.25">
      <c r="A454" s="4">
        <v>44013</v>
      </c>
      <c r="B454" t="s">
        <v>800</v>
      </c>
      <c r="C454" t="s">
        <v>434</v>
      </c>
      <c r="D454" t="s">
        <v>435</v>
      </c>
      <c r="E454" s="8">
        <v>99006</v>
      </c>
    </row>
    <row r="455" spans="1:5" x14ac:dyDescent="0.25">
      <c r="A455" s="4">
        <v>44013</v>
      </c>
      <c r="B455" t="s">
        <v>801</v>
      </c>
      <c r="C455" t="s">
        <v>802</v>
      </c>
      <c r="D455" t="s">
        <v>40</v>
      </c>
      <c r="E455" s="8">
        <v>399320</v>
      </c>
    </row>
    <row r="456" spans="1:5" x14ac:dyDescent="0.25">
      <c r="A456" s="4">
        <v>44013</v>
      </c>
      <c r="B456" t="s">
        <v>803</v>
      </c>
      <c r="C456" t="s">
        <v>804</v>
      </c>
      <c r="D456" t="s">
        <v>291</v>
      </c>
      <c r="E456" s="8">
        <v>107701</v>
      </c>
    </row>
    <row r="457" spans="1:5" x14ac:dyDescent="0.25">
      <c r="A457" s="4">
        <v>44013</v>
      </c>
      <c r="B457" t="s">
        <v>805</v>
      </c>
      <c r="C457" t="s">
        <v>230</v>
      </c>
      <c r="D457" t="s">
        <v>11</v>
      </c>
      <c r="E457" s="8">
        <v>1000000</v>
      </c>
    </row>
    <row r="458" spans="1:5" x14ac:dyDescent="0.25">
      <c r="A458" s="4">
        <v>44013</v>
      </c>
      <c r="B458" t="s">
        <v>806</v>
      </c>
      <c r="C458" t="s">
        <v>111</v>
      </c>
      <c r="D458" t="s">
        <v>104</v>
      </c>
      <c r="E458" s="8">
        <v>770913</v>
      </c>
    </row>
    <row r="459" spans="1:5" x14ac:dyDescent="0.25">
      <c r="A459" s="4">
        <v>44013</v>
      </c>
      <c r="B459" t="s">
        <v>808</v>
      </c>
      <c r="C459" t="s">
        <v>21</v>
      </c>
      <c r="D459" t="s">
        <v>22</v>
      </c>
      <c r="E459" s="8">
        <v>86626</v>
      </c>
    </row>
    <row r="460" spans="1:5" x14ac:dyDescent="0.25">
      <c r="A460" s="4">
        <v>44013</v>
      </c>
      <c r="B460" t="s">
        <v>809</v>
      </c>
      <c r="C460" t="s">
        <v>810</v>
      </c>
      <c r="D460" t="s">
        <v>223</v>
      </c>
      <c r="E460" s="8">
        <v>945590</v>
      </c>
    </row>
    <row r="461" spans="1:5" x14ac:dyDescent="0.25">
      <c r="A461" s="4">
        <v>44013</v>
      </c>
      <c r="B461" t="s">
        <v>811</v>
      </c>
      <c r="C461" t="s">
        <v>812</v>
      </c>
      <c r="D461" t="s">
        <v>32</v>
      </c>
      <c r="E461" s="8">
        <v>882255</v>
      </c>
    </row>
    <row r="462" spans="1:5" x14ac:dyDescent="0.25">
      <c r="A462" s="4">
        <v>44013</v>
      </c>
      <c r="B462" t="s">
        <v>813</v>
      </c>
      <c r="C462" t="s">
        <v>814</v>
      </c>
      <c r="D462" t="s">
        <v>82</v>
      </c>
      <c r="E462" s="8">
        <v>870925</v>
      </c>
    </row>
    <row r="463" spans="1:5" x14ac:dyDescent="0.25">
      <c r="A463" s="4">
        <v>44013</v>
      </c>
      <c r="B463" t="s">
        <v>815</v>
      </c>
      <c r="C463" t="s">
        <v>816</v>
      </c>
      <c r="D463" t="s">
        <v>32</v>
      </c>
      <c r="E463" s="8">
        <v>51460</v>
      </c>
    </row>
    <row r="464" spans="1:5" x14ac:dyDescent="0.25">
      <c r="A464" s="4">
        <v>44013</v>
      </c>
      <c r="B464" t="s">
        <v>817</v>
      </c>
      <c r="C464" t="s">
        <v>818</v>
      </c>
      <c r="D464" t="s">
        <v>548</v>
      </c>
      <c r="E464" s="8">
        <v>17538</v>
      </c>
    </row>
    <row r="465" spans="1:5" x14ac:dyDescent="0.25">
      <c r="A465" s="4">
        <v>44013</v>
      </c>
      <c r="B465" t="s">
        <v>819</v>
      </c>
      <c r="C465" t="s">
        <v>820</v>
      </c>
      <c r="D465" t="s">
        <v>98</v>
      </c>
      <c r="E465" s="8">
        <v>986261</v>
      </c>
    </row>
    <row r="466" spans="1:5" x14ac:dyDescent="0.25">
      <c r="A466" s="4">
        <v>44013</v>
      </c>
      <c r="B466" t="s">
        <v>821</v>
      </c>
      <c r="C466" t="s">
        <v>822</v>
      </c>
      <c r="D466" t="s">
        <v>22</v>
      </c>
      <c r="E466" s="8">
        <v>55135</v>
      </c>
    </row>
    <row r="467" spans="1:5" x14ac:dyDescent="0.25">
      <c r="A467" s="4">
        <v>44013</v>
      </c>
      <c r="B467" t="s">
        <v>823</v>
      </c>
      <c r="C467" t="s">
        <v>218</v>
      </c>
      <c r="D467" t="s">
        <v>52</v>
      </c>
      <c r="E467" s="8">
        <v>223569</v>
      </c>
    </row>
    <row r="468" spans="1:5" x14ac:dyDescent="0.25">
      <c r="A468" s="4">
        <v>44013</v>
      </c>
      <c r="B468" t="s">
        <v>824</v>
      </c>
      <c r="C468" t="s">
        <v>825</v>
      </c>
      <c r="D468" t="s">
        <v>55</v>
      </c>
      <c r="E468" s="8">
        <v>247819</v>
      </c>
    </row>
    <row r="469" spans="1:5" x14ac:dyDescent="0.25">
      <c r="A469" s="4">
        <v>44013</v>
      </c>
      <c r="B469" t="s">
        <v>826</v>
      </c>
      <c r="C469" t="s">
        <v>827</v>
      </c>
      <c r="D469" t="s">
        <v>58</v>
      </c>
      <c r="E469" s="8">
        <v>226016</v>
      </c>
    </row>
    <row r="470" spans="1:5" x14ac:dyDescent="0.25">
      <c r="A470" s="4">
        <v>44013</v>
      </c>
      <c r="B470" t="s">
        <v>828</v>
      </c>
      <c r="C470" t="s">
        <v>362</v>
      </c>
      <c r="D470" t="s">
        <v>548</v>
      </c>
      <c r="E470" s="8">
        <v>11768</v>
      </c>
    </row>
    <row r="471" spans="1:5" x14ac:dyDescent="0.25">
      <c r="A471" s="4">
        <v>44013</v>
      </c>
      <c r="B471" t="s">
        <v>829</v>
      </c>
      <c r="C471" t="s">
        <v>537</v>
      </c>
      <c r="D471" t="s">
        <v>11</v>
      </c>
      <c r="E471" s="8">
        <v>98435</v>
      </c>
    </row>
    <row r="472" spans="1:5" x14ac:dyDescent="0.25">
      <c r="A472" s="4">
        <v>44013</v>
      </c>
      <c r="B472" t="s">
        <v>830</v>
      </c>
      <c r="C472" t="s">
        <v>831</v>
      </c>
      <c r="D472" t="s">
        <v>25</v>
      </c>
      <c r="E472" s="8">
        <v>574594</v>
      </c>
    </row>
    <row r="473" spans="1:5" x14ac:dyDescent="0.25">
      <c r="A473" s="4">
        <v>44013</v>
      </c>
      <c r="B473" t="s">
        <v>832</v>
      </c>
      <c r="C473" t="s">
        <v>833</v>
      </c>
      <c r="D473" t="s">
        <v>104</v>
      </c>
      <c r="E473" s="8">
        <v>712694</v>
      </c>
    </row>
    <row r="474" spans="1:5" x14ac:dyDescent="0.25">
      <c r="A474" s="4">
        <v>44013</v>
      </c>
      <c r="B474" t="s">
        <v>834</v>
      </c>
      <c r="C474" t="s">
        <v>92</v>
      </c>
      <c r="D474" t="s">
        <v>16</v>
      </c>
      <c r="E474" s="8">
        <v>754950</v>
      </c>
    </row>
    <row r="475" spans="1:5" x14ac:dyDescent="0.25">
      <c r="A475" s="4">
        <v>44013</v>
      </c>
      <c r="B475" t="s">
        <v>835</v>
      </c>
      <c r="C475" t="s">
        <v>836</v>
      </c>
      <c r="D475" t="s">
        <v>58</v>
      </c>
      <c r="E475" s="8">
        <v>409984</v>
      </c>
    </row>
    <row r="476" spans="1:5" x14ac:dyDescent="0.25">
      <c r="A476" s="4">
        <v>44013</v>
      </c>
      <c r="B476" t="s">
        <v>837</v>
      </c>
      <c r="C476" t="s">
        <v>838</v>
      </c>
      <c r="D476" t="s">
        <v>29</v>
      </c>
      <c r="E476" s="8">
        <v>103169</v>
      </c>
    </row>
    <row r="477" spans="1:5" x14ac:dyDescent="0.25">
      <c r="A477" s="4">
        <v>44013</v>
      </c>
      <c r="B477" t="s">
        <v>839</v>
      </c>
      <c r="C477" t="s">
        <v>362</v>
      </c>
      <c r="D477" t="s">
        <v>245</v>
      </c>
      <c r="E477" s="8">
        <v>110785</v>
      </c>
    </row>
    <row r="478" spans="1:5" x14ac:dyDescent="0.25">
      <c r="A478" s="4">
        <v>44013</v>
      </c>
      <c r="B478" t="s">
        <v>840</v>
      </c>
      <c r="C478" t="s">
        <v>841</v>
      </c>
      <c r="D478" t="s">
        <v>8</v>
      </c>
      <c r="E478" s="8">
        <v>15149</v>
      </c>
    </row>
    <row r="479" spans="1:5" x14ac:dyDescent="0.25">
      <c r="A479" s="4">
        <v>44013</v>
      </c>
      <c r="B479" t="s">
        <v>842</v>
      </c>
      <c r="C479" t="s">
        <v>843</v>
      </c>
      <c r="D479" t="s">
        <v>435</v>
      </c>
      <c r="E479" s="8">
        <v>42354</v>
      </c>
    </row>
    <row r="480" spans="1:5" x14ac:dyDescent="0.25">
      <c r="A480" s="4">
        <v>44013</v>
      </c>
      <c r="B480" t="s">
        <v>844</v>
      </c>
      <c r="C480" t="s">
        <v>746</v>
      </c>
      <c r="D480" t="s">
        <v>16</v>
      </c>
      <c r="E480" s="8">
        <v>499779</v>
      </c>
    </row>
    <row r="481" spans="1:5" x14ac:dyDescent="0.25">
      <c r="A481" s="4">
        <v>44013</v>
      </c>
      <c r="B481" t="s">
        <v>845</v>
      </c>
      <c r="C481" t="s">
        <v>846</v>
      </c>
      <c r="D481" t="s">
        <v>11</v>
      </c>
      <c r="E481" s="8">
        <v>636834</v>
      </c>
    </row>
    <row r="482" spans="1:5" x14ac:dyDescent="0.25">
      <c r="A482" s="4">
        <v>44013</v>
      </c>
      <c r="B482" t="s">
        <v>847</v>
      </c>
      <c r="C482" t="s">
        <v>848</v>
      </c>
      <c r="D482" t="s">
        <v>58</v>
      </c>
      <c r="E482" s="8">
        <v>140357</v>
      </c>
    </row>
    <row r="483" spans="1:5" x14ac:dyDescent="0.25">
      <c r="A483" s="4">
        <v>44013</v>
      </c>
      <c r="B483" t="s">
        <v>849</v>
      </c>
      <c r="C483" t="s">
        <v>850</v>
      </c>
      <c r="D483" t="s">
        <v>16</v>
      </c>
      <c r="E483" s="8">
        <v>56768</v>
      </c>
    </row>
    <row r="484" spans="1:5" x14ac:dyDescent="0.25">
      <c r="A484" s="4">
        <v>44013</v>
      </c>
      <c r="B484" t="s">
        <v>851</v>
      </c>
      <c r="C484" t="s">
        <v>214</v>
      </c>
      <c r="D484" t="s">
        <v>215</v>
      </c>
      <c r="E484" s="8">
        <v>672149</v>
      </c>
    </row>
    <row r="485" spans="1:5" x14ac:dyDescent="0.25">
      <c r="A485" s="4">
        <v>44013</v>
      </c>
      <c r="B485" t="s">
        <v>852</v>
      </c>
      <c r="C485" t="s">
        <v>853</v>
      </c>
      <c r="D485" t="s">
        <v>98</v>
      </c>
      <c r="E485" s="8">
        <v>45843</v>
      </c>
    </row>
    <row r="486" spans="1:5" x14ac:dyDescent="0.25">
      <c r="A486" s="4">
        <v>44013</v>
      </c>
      <c r="B486" t="s">
        <v>854</v>
      </c>
      <c r="C486" t="s">
        <v>855</v>
      </c>
      <c r="D486" t="s">
        <v>170</v>
      </c>
      <c r="E486" s="8">
        <v>288847</v>
      </c>
    </row>
    <row r="487" spans="1:5" x14ac:dyDescent="0.25">
      <c r="A487" s="4">
        <v>44013</v>
      </c>
      <c r="B487" t="s">
        <v>856</v>
      </c>
      <c r="C487" t="s">
        <v>13</v>
      </c>
      <c r="D487" t="s">
        <v>11</v>
      </c>
      <c r="E487" s="8">
        <v>22708</v>
      </c>
    </row>
    <row r="488" spans="1:5" x14ac:dyDescent="0.25">
      <c r="A488" s="4">
        <v>44013</v>
      </c>
      <c r="B488" t="s">
        <v>857</v>
      </c>
      <c r="C488" t="s">
        <v>665</v>
      </c>
      <c r="D488" t="s">
        <v>170</v>
      </c>
      <c r="E488" s="8">
        <v>785992</v>
      </c>
    </row>
    <row r="489" spans="1:5" x14ac:dyDescent="0.25">
      <c r="A489" s="4">
        <v>44013</v>
      </c>
      <c r="B489" t="s">
        <v>858</v>
      </c>
      <c r="C489" t="s">
        <v>70</v>
      </c>
      <c r="D489" t="s">
        <v>11</v>
      </c>
      <c r="E489" s="8">
        <v>1000000</v>
      </c>
    </row>
    <row r="490" spans="1:5" x14ac:dyDescent="0.25">
      <c r="A490" s="4">
        <v>44013</v>
      </c>
      <c r="B490" t="s">
        <v>859</v>
      </c>
      <c r="C490" t="s">
        <v>860</v>
      </c>
      <c r="D490" t="s">
        <v>119</v>
      </c>
      <c r="E490" s="8">
        <v>759635</v>
      </c>
    </row>
    <row r="491" spans="1:5" x14ac:dyDescent="0.25">
      <c r="A491" s="4">
        <v>44013</v>
      </c>
      <c r="B491" t="s">
        <v>861</v>
      </c>
      <c r="C491" t="s">
        <v>862</v>
      </c>
      <c r="D491" t="s">
        <v>95</v>
      </c>
      <c r="E491" s="8">
        <v>418996</v>
      </c>
    </row>
    <row r="492" spans="1:5" x14ac:dyDescent="0.25">
      <c r="A492" s="4">
        <v>44013</v>
      </c>
      <c r="B492" t="s">
        <v>863</v>
      </c>
      <c r="C492" t="s">
        <v>535</v>
      </c>
      <c r="D492" t="s">
        <v>283</v>
      </c>
      <c r="E492" s="8">
        <v>507861</v>
      </c>
    </row>
    <row r="493" spans="1:5" x14ac:dyDescent="0.25">
      <c r="A493" s="4">
        <v>44013</v>
      </c>
      <c r="B493" t="s">
        <v>864</v>
      </c>
      <c r="C493" t="s">
        <v>865</v>
      </c>
      <c r="D493" t="s">
        <v>11</v>
      </c>
      <c r="E493" s="8">
        <v>454916</v>
      </c>
    </row>
    <row r="494" spans="1:5" x14ac:dyDescent="0.25">
      <c r="A494" s="4">
        <v>44013</v>
      </c>
      <c r="B494" t="s">
        <v>866</v>
      </c>
      <c r="C494" t="s">
        <v>18</v>
      </c>
      <c r="D494" t="s">
        <v>19</v>
      </c>
      <c r="E494" s="8">
        <v>143454</v>
      </c>
    </row>
    <row r="495" spans="1:5" x14ac:dyDescent="0.25">
      <c r="A495" s="4">
        <v>44013</v>
      </c>
      <c r="B495" t="s">
        <v>867</v>
      </c>
      <c r="C495" t="s">
        <v>44</v>
      </c>
      <c r="D495" t="s">
        <v>19</v>
      </c>
      <c r="E495" s="8">
        <v>997720</v>
      </c>
    </row>
    <row r="496" spans="1:5" x14ac:dyDescent="0.25">
      <c r="A496" s="4">
        <v>44013</v>
      </c>
      <c r="B496" t="s">
        <v>868</v>
      </c>
      <c r="C496" t="s">
        <v>869</v>
      </c>
      <c r="D496" t="s">
        <v>29</v>
      </c>
      <c r="E496" s="8">
        <v>41553</v>
      </c>
    </row>
    <row r="497" spans="1:5" x14ac:dyDescent="0.25">
      <c r="A497" s="4">
        <v>44013</v>
      </c>
      <c r="B497" t="s">
        <v>870</v>
      </c>
      <c r="C497" t="s">
        <v>871</v>
      </c>
      <c r="D497" t="s">
        <v>58</v>
      </c>
      <c r="E497" s="8">
        <v>891276</v>
      </c>
    </row>
    <row r="498" spans="1:5" x14ac:dyDescent="0.25">
      <c r="A498" s="4">
        <v>44013</v>
      </c>
      <c r="B498" t="s">
        <v>872</v>
      </c>
      <c r="C498" t="s">
        <v>401</v>
      </c>
      <c r="D498" t="s">
        <v>22</v>
      </c>
      <c r="E498" s="8">
        <v>175125</v>
      </c>
    </row>
    <row r="499" spans="1:5" x14ac:dyDescent="0.25">
      <c r="A499" s="4">
        <v>44013</v>
      </c>
      <c r="B499" t="s">
        <v>873</v>
      </c>
      <c r="C499" t="s">
        <v>825</v>
      </c>
      <c r="D499" t="s">
        <v>55</v>
      </c>
      <c r="E499" s="8">
        <v>19736</v>
      </c>
    </row>
    <row r="500" spans="1:5" x14ac:dyDescent="0.25">
      <c r="A500" s="4">
        <v>44013</v>
      </c>
      <c r="B500" t="s">
        <v>874</v>
      </c>
      <c r="C500" t="s">
        <v>875</v>
      </c>
      <c r="D500" t="s">
        <v>435</v>
      </c>
      <c r="E500" s="8">
        <v>6327</v>
      </c>
    </row>
    <row r="501" spans="1:5" x14ac:dyDescent="0.25">
      <c r="A501" s="4">
        <v>44013</v>
      </c>
      <c r="B501" t="s">
        <v>876</v>
      </c>
      <c r="C501" t="s">
        <v>13</v>
      </c>
      <c r="D501" t="s">
        <v>11</v>
      </c>
      <c r="E501" s="8">
        <v>749766</v>
      </c>
    </row>
    <row r="502" spans="1:5" x14ac:dyDescent="0.25">
      <c r="A502" s="4">
        <v>44013</v>
      </c>
      <c r="B502" t="s">
        <v>877</v>
      </c>
      <c r="C502" t="s">
        <v>878</v>
      </c>
      <c r="D502" t="s">
        <v>104</v>
      </c>
      <c r="E502" s="8">
        <v>400392</v>
      </c>
    </row>
    <row r="503" spans="1:5" x14ac:dyDescent="0.25">
      <c r="A503" s="4">
        <v>44013</v>
      </c>
      <c r="B503" t="s">
        <v>807</v>
      </c>
      <c r="C503" t="s">
        <v>89</v>
      </c>
      <c r="D503" t="s">
        <v>122</v>
      </c>
      <c r="E503" s="8">
        <v>937755</v>
      </c>
    </row>
    <row r="504" spans="1:5" x14ac:dyDescent="0.25">
      <c r="A504" s="4">
        <v>44013</v>
      </c>
      <c r="B504" t="s">
        <v>879</v>
      </c>
      <c r="C504" t="s">
        <v>880</v>
      </c>
      <c r="D504" t="s">
        <v>291</v>
      </c>
      <c r="E504" s="8">
        <v>6344</v>
      </c>
    </row>
    <row r="505" spans="1:5" x14ac:dyDescent="0.25">
      <c r="A505" s="4">
        <v>44013</v>
      </c>
      <c r="B505" t="s">
        <v>881</v>
      </c>
      <c r="C505" t="s">
        <v>422</v>
      </c>
      <c r="D505" t="s">
        <v>25</v>
      </c>
      <c r="E505" s="8">
        <v>638263</v>
      </c>
    </row>
    <row r="506" spans="1:5" x14ac:dyDescent="0.25">
      <c r="A506" s="4">
        <v>44013</v>
      </c>
      <c r="B506" t="s">
        <v>882</v>
      </c>
      <c r="C506" t="s">
        <v>799</v>
      </c>
      <c r="D506" t="s">
        <v>304</v>
      </c>
      <c r="E506" s="8">
        <v>944766</v>
      </c>
    </row>
    <row r="507" spans="1:5" x14ac:dyDescent="0.25">
      <c r="A507" s="4">
        <v>44013</v>
      </c>
      <c r="B507" t="s">
        <v>883</v>
      </c>
      <c r="C507" t="s">
        <v>884</v>
      </c>
      <c r="D507" t="s">
        <v>11</v>
      </c>
      <c r="E507" s="8">
        <v>923989</v>
      </c>
    </row>
    <row r="508" spans="1:5" x14ac:dyDescent="0.25">
      <c r="A508" s="4">
        <v>44013</v>
      </c>
      <c r="B508" t="s">
        <v>885</v>
      </c>
      <c r="C508" t="s">
        <v>92</v>
      </c>
      <c r="D508" t="s">
        <v>158</v>
      </c>
      <c r="E508" s="8">
        <v>71564</v>
      </c>
    </row>
    <row r="509" spans="1:5" x14ac:dyDescent="0.25">
      <c r="A509" s="4">
        <v>44013</v>
      </c>
      <c r="B509" t="s">
        <v>886</v>
      </c>
      <c r="C509" t="s">
        <v>164</v>
      </c>
      <c r="D509" t="s">
        <v>11</v>
      </c>
      <c r="E509" s="8">
        <v>247510</v>
      </c>
    </row>
    <row r="510" spans="1:5" x14ac:dyDescent="0.25">
      <c r="A510" s="4">
        <v>44013</v>
      </c>
      <c r="B510" t="s">
        <v>887</v>
      </c>
      <c r="C510" t="s">
        <v>888</v>
      </c>
      <c r="D510" t="s">
        <v>29</v>
      </c>
      <c r="E510" s="8">
        <v>920019</v>
      </c>
    </row>
    <row r="511" spans="1:5" x14ac:dyDescent="0.25">
      <c r="A511" s="4">
        <v>44013</v>
      </c>
      <c r="B511" t="s">
        <v>889</v>
      </c>
      <c r="C511" t="s">
        <v>890</v>
      </c>
      <c r="D511" t="s">
        <v>417</v>
      </c>
      <c r="E511" s="8">
        <v>134048</v>
      </c>
    </row>
    <row r="512" spans="1:5" x14ac:dyDescent="0.25">
      <c r="A512" s="4">
        <v>44013</v>
      </c>
      <c r="B512" t="s">
        <v>891</v>
      </c>
      <c r="C512" t="s">
        <v>106</v>
      </c>
      <c r="D512" t="s">
        <v>37</v>
      </c>
      <c r="E512" s="8">
        <v>90816</v>
      </c>
    </row>
    <row r="513" spans="1:5" x14ac:dyDescent="0.25">
      <c r="A513" s="4">
        <v>44013</v>
      </c>
      <c r="B513" t="s">
        <v>892</v>
      </c>
      <c r="C513" t="s">
        <v>214</v>
      </c>
      <c r="D513" t="s">
        <v>215</v>
      </c>
      <c r="E513" s="8">
        <v>820493</v>
      </c>
    </row>
    <row r="514" spans="1:5" x14ac:dyDescent="0.25">
      <c r="A514" s="4">
        <v>44013</v>
      </c>
      <c r="B514" t="s">
        <v>893</v>
      </c>
      <c r="C514" t="s">
        <v>169</v>
      </c>
      <c r="D514" t="s">
        <v>170</v>
      </c>
      <c r="E514" s="8">
        <v>1000000</v>
      </c>
    </row>
    <row r="515" spans="1:5" x14ac:dyDescent="0.25">
      <c r="A515" s="4">
        <v>44013</v>
      </c>
      <c r="B515" t="s">
        <v>894</v>
      </c>
      <c r="C515" t="s">
        <v>563</v>
      </c>
      <c r="D515" t="s">
        <v>16</v>
      </c>
      <c r="E515" s="8">
        <v>705940</v>
      </c>
    </row>
    <row r="516" spans="1:5" x14ac:dyDescent="0.25">
      <c r="A516" s="4">
        <v>44013</v>
      </c>
      <c r="B516" t="s">
        <v>895</v>
      </c>
      <c r="C516" t="s">
        <v>323</v>
      </c>
      <c r="D516" t="s">
        <v>66</v>
      </c>
      <c r="E516" s="8">
        <v>169538</v>
      </c>
    </row>
    <row r="517" spans="1:5" x14ac:dyDescent="0.25">
      <c r="A517" s="4">
        <v>44020</v>
      </c>
      <c r="B517" t="s">
        <v>896</v>
      </c>
      <c r="C517" t="s">
        <v>140</v>
      </c>
      <c r="D517" t="s">
        <v>141</v>
      </c>
      <c r="E517" s="8">
        <v>510190</v>
      </c>
    </row>
    <row r="518" spans="1:5" x14ac:dyDescent="0.25">
      <c r="A518" s="4">
        <v>44020</v>
      </c>
      <c r="B518" t="s">
        <v>897</v>
      </c>
      <c r="C518" t="s">
        <v>665</v>
      </c>
      <c r="D518" t="s">
        <v>170</v>
      </c>
      <c r="E518" s="8">
        <v>842637</v>
      </c>
    </row>
    <row r="519" spans="1:5" x14ac:dyDescent="0.25">
      <c r="A519" s="4">
        <v>44020</v>
      </c>
      <c r="B519" t="s">
        <v>898</v>
      </c>
      <c r="C519" t="s">
        <v>938</v>
      </c>
      <c r="D519" t="s">
        <v>29</v>
      </c>
      <c r="E519" s="8">
        <v>1000000</v>
      </c>
    </row>
    <row r="520" spans="1:5" x14ac:dyDescent="0.25">
      <c r="A520" s="4">
        <v>44020</v>
      </c>
      <c r="B520" t="s">
        <v>899</v>
      </c>
      <c r="C520" t="s">
        <v>900</v>
      </c>
      <c r="D520" t="s">
        <v>104</v>
      </c>
      <c r="E520" s="8">
        <v>535172</v>
      </c>
    </row>
    <row r="521" spans="1:5" x14ac:dyDescent="0.25">
      <c r="A521" s="4">
        <v>44020</v>
      </c>
      <c r="B521" t="s">
        <v>901</v>
      </c>
      <c r="C521" t="s">
        <v>902</v>
      </c>
      <c r="D521" t="s">
        <v>198</v>
      </c>
      <c r="E521" s="8">
        <v>781964</v>
      </c>
    </row>
    <row r="522" spans="1:5" x14ac:dyDescent="0.25">
      <c r="A522" s="4">
        <v>44020</v>
      </c>
      <c r="B522" t="s">
        <v>903</v>
      </c>
      <c r="C522" t="s">
        <v>904</v>
      </c>
      <c r="D522" t="s">
        <v>905</v>
      </c>
      <c r="E522" s="8">
        <v>124053</v>
      </c>
    </row>
    <row r="523" spans="1:5" x14ac:dyDescent="0.25">
      <c r="A523" s="4">
        <v>44020</v>
      </c>
      <c r="B523" t="s">
        <v>906</v>
      </c>
      <c r="C523" t="s">
        <v>907</v>
      </c>
      <c r="D523" t="s">
        <v>109</v>
      </c>
      <c r="E523" s="8">
        <v>146390</v>
      </c>
    </row>
    <row r="524" spans="1:5" x14ac:dyDescent="0.25">
      <c r="A524" s="4">
        <v>44020</v>
      </c>
      <c r="B524" t="s">
        <v>908</v>
      </c>
      <c r="C524" t="s">
        <v>888</v>
      </c>
      <c r="D524" t="s">
        <v>29</v>
      </c>
      <c r="E524" s="8">
        <v>164474</v>
      </c>
    </row>
    <row r="525" spans="1:5" x14ac:dyDescent="0.25">
      <c r="A525" s="4">
        <v>44020</v>
      </c>
      <c r="B525" t="s">
        <v>909</v>
      </c>
      <c r="C525" t="s">
        <v>910</v>
      </c>
      <c r="D525" t="s">
        <v>29</v>
      </c>
      <c r="E525" s="8">
        <v>298659</v>
      </c>
    </row>
    <row r="526" spans="1:5" x14ac:dyDescent="0.25">
      <c r="A526" s="4">
        <v>44020</v>
      </c>
      <c r="B526" t="s">
        <v>911</v>
      </c>
      <c r="C526" t="s">
        <v>424</v>
      </c>
      <c r="D526" t="s">
        <v>55</v>
      </c>
      <c r="E526" s="8">
        <v>269104</v>
      </c>
    </row>
    <row r="527" spans="1:5" x14ac:dyDescent="0.25">
      <c r="A527" s="4">
        <v>44020</v>
      </c>
      <c r="B527" t="s">
        <v>912</v>
      </c>
      <c r="C527" t="s">
        <v>913</v>
      </c>
      <c r="D527" t="s">
        <v>548</v>
      </c>
      <c r="E527" s="8">
        <v>240428</v>
      </c>
    </row>
    <row r="528" spans="1:5" x14ac:dyDescent="0.25">
      <c r="A528" s="4">
        <v>44020</v>
      </c>
      <c r="B528" t="s">
        <v>914</v>
      </c>
      <c r="C528" t="s">
        <v>915</v>
      </c>
      <c r="D528" t="s">
        <v>98</v>
      </c>
      <c r="E528" s="8">
        <v>338909</v>
      </c>
    </row>
    <row r="529" spans="1:5" x14ac:dyDescent="0.25">
      <c r="A529" s="4">
        <v>44020</v>
      </c>
      <c r="B529" t="s">
        <v>916</v>
      </c>
      <c r="C529" t="s">
        <v>917</v>
      </c>
      <c r="D529" t="s">
        <v>918</v>
      </c>
      <c r="E529" s="8">
        <v>321244</v>
      </c>
    </row>
    <row r="530" spans="1:5" x14ac:dyDescent="0.25">
      <c r="A530" s="4">
        <v>44020</v>
      </c>
      <c r="B530" t="s">
        <v>919</v>
      </c>
      <c r="C530" t="s">
        <v>920</v>
      </c>
      <c r="D530" t="s">
        <v>37</v>
      </c>
      <c r="E530" s="8">
        <v>976679</v>
      </c>
    </row>
    <row r="531" spans="1:5" x14ac:dyDescent="0.25">
      <c r="A531" s="4">
        <v>44020</v>
      </c>
      <c r="B531" t="s">
        <v>921</v>
      </c>
      <c r="C531" t="s">
        <v>424</v>
      </c>
      <c r="D531" t="s">
        <v>55</v>
      </c>
      <c r="E531" s="8">
        <v>333781</v>
      </c>
    </row>
    <row r="532" spans="1:5" x14ac:dyDescent="0.25">
      <c r="A532" s="4">
        <v>44020</v>
      </c>
      <c r="B532" t="s">
        <v>922</v>
      </c>
      <c r="C532" t="s">
        <v>923</v>
      </c>
      <c r="D532" t="s">
        <v>11</v>
      </c>
      <c r="E532" s="8">
        <v>713611</v>
      </c>
    </row>
    <row r="533" spans="1:5" x14ac:dyDescent="0.25">
      <c r="A533" s="4">
        <v>44020</v>
      </c>
      <c r="B533" t="s">
        <v>924</v>
      </c>
      <c r="C533" t="s">
        <v>925</v>
      </c>
      <c r="D533" t="s">
        <v>158</v>
      </c>
      <c r="E533" s="8">
        <v>883702</v>
      </c>
    </row>
    <row r="534" spans="1:5" x14ac:dyDescent="0.25">
      <c r="A534" s="4">
        <v>44020</v>
      </c>
      <c r="B534" t="s">
        <v>926</v>
      </c>
      <c r="C534" t="s">
        <v>407</v>
      </c>
      <c r="D534" t="s">
        <v>16</v>
      </c>
      <c r="E534" s="8">
        <v>102584</v>
      </c>
    </row>
    <row r="535" spans="1:5" x14ac:dyDescent="0.25">
      <c r="A535" s="4">
        <v>44020</v>
      </c>
      <c r="B535" t="s">
        <v>927</v>
      </c>
      <c r="C535" t="s">
        <v>248</v>
      </c>
      <c r="D535" t="s">
        <v>109</v>
      </c>
      <c r="E535" s="8">
        <v>1000000</v>
      </c>
    </row>
    <row r="536" spans="1:5" x14ac:dyDescent="0.25">
      <c r="A536" s="4">
        <v>44020</v>
      </c>
      <c r="B536" t="s">
        <v>928</v>
      </c>
      <c r="C536" t="s">
        <v>929</v>
      </c>
      <c r="D536" t="s">
        <v>8</v>
      </c>
      <c r="E536" s="8">
        <v>26733</v>
      </c>
    </row>
    <row r="537" spans="1:5" x14ac:dyDescent="0.25">
      <c r="A537" s="4">
        <v>44020</v>
      </c>
      <c r="B537" t="s">
        <v>930</v>
      </c>
      <c r="C537" t="s">
        <v>931</v>
      </c>
      <c r="D537" t="s">
        <v>52</v>
      </c>
      <c r="E537" s="8">
        <v>55380</v>
      </c>
    </row>
    <row r="538" spans="1:5" x14ac:dyDescent="0.25">
      <c r="A538" s="4">
        <v>44020</v>
      </c>
      <c r="B538" t="s">
        <v>932</v>
      </c>
      <c r="C538" t="s">
        <v>933</v>
      </c>
      <c r="D538" t="s">
        <v>66</v>
      </c>
      <c r="E538" s="8">
        <v>299118</v>
      </c>
    </row>
    <row r="539" spans="1:5" x14ac:dyDescent="0.25">
      <c r="A539" s="4">
        <v>44020</v>
      </c>
      <c r="B539" t="s">
        <v>934</v>
      </c>
      <c r="C539" t="s">
        <v>84</v>
      </c>
      <c r="D539" t="s">
        <v>82</v>
      </c>
      <c r="E539" s="8">
        <v>110295</v>
      </c>
    </row>
    <row r="540" spans="1:5" x14ac:dyDescent="0.25">
      <c r="A540" s="4">
        <v>44020</v>
      </c>
      <c r="B540" t="s">
        <v>935</v>
      </c>
      <c r="C540" t="s">
        <v>936</v>
      </c>
      <c r="D540" t="s">
        <v>208</v>
      </c>
      <c r="E540" s="8">
        <v>128347</v>
      </c>
    </row>
    <row r="541" spans="1:5" x14ac:dyDescent="0.25">
      <c r="A541" s="4">
        <v>44020</v>
      </c>
      <c r="B541" t="s">
        <v>937</v>
      </c>
      <c r="C541" t="s">
        <v>131</v>
      </c>
      <c r="D541" t="s">
        <v>40</v>
      </c>
      <c r="E541" s="8">
        <v>524062</v>
      </c>
    </row>
  </sheetData>
  <sortState xmlns:xlrd2="http://schemas.microsoft.com/office/spreadsheetml/2017/richdata2" ref="B447:E516">
    <sortCondition ref="B447:B516"/>
  </sortState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AWARDS July 8th (FINAL)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FCC</cp:lastModifiedBy>
  <dcterms:created xsi:type="dcterms:W3CDTF">2020-06-17T02:55:09Z</dcterms:created>
  <dcterms:modified xsi:type="dcterms:W3CDTF">2020-07-08T15:44:54Z</dcterms:modified>
</cp:coreProperties>
</file>