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3930" activeTab="0"/>
  </bookViews>
  <sheets>
    <sheet name="eag_intersect_export" sheetId="1" r:id="rId1"/>
  </sheets>
  <definedNames/>
  <calcPr fullCalcOnLoad="1"/>
</workbook>
</file>

<file path=xl/sharedStrings.xml><?xml version="1.0" encoding="utf-8"?>
<sst xmlns="http://schemas.openxmlformats.org/spreadsheetml/2006/main" count="2371" uniqueCount="1109">
  <si>
    <t>San Pasqual Reservation</t>
  </si>
  <si>
    <t>San Pasquel Band of Diegueno Mission Indians of California</t>
  </si>
  <si>
    <t>Santa Ysabel Reservation</t>
  </si>
  <si>
    <t>Santa Ysabel Band of Diegueno Mission Indians of the Santa Ysabel Reservation,</t>
  </si>
  <si>
    <t>Mesa Grande Reservation</t>
  </si>
  <si>
    <t>Mesa Grande Band of Diegueno Mission Indians of the Mesa Grande Reservation, California</t>
  </si>
  <si>
    <t>Barona Reservation</t>
  </si>
  <si>
    <t>Barona Group of Capitan Grande Band of Mission Indians of the Barona Reservation,</t>
  </si>
  <si>
    <t>Inaja and Cosmit Reservation</t>
  </si>
  <si>
    <t>Inaja Band of Diegueno Mission Indians of the Inaja and Cosmit Reservation, California</t>
  </si>
  <si>
    <t>Capitan Grande Reservation</t>
  </si>
  <si>
    <t>Capitan Grande Band of Diegueno Mission Indians of California</t>
  </si>
  <si>
    <t>Viejas Rancheria</t>
  </si>
  <si>
    <t>Viejas (Baron Long) Group of Capitan Grande Band of Mission Indians of the Viejas</t>
  </si>
  <si>
    <t>Cuyapaipe Reservation</t>
  </si>
  <si>
    <t>Cuyapaipe Community of Diegueno Mission Indians of the Cuypaipe Reservation, California</t>
  </si>
  <si>
    <t>Sycuan Reservation</t>
  </si>
  <si>
    <t>Sycuan Band of Diegueno Mission Indians of California</t>
  </si>
  <si>
    <t>Jamul Village</t>
  </si>
  <si>
    <t>Jamul Indian Village of California</t>
  </si>
  <si>
    <t>Manzanita Reservation</t>
  </si>
  <si>
    <t>Manzanita Band of Diegueno Mission Indians of the Manzanita Reservation, California</t>
  </si>
  <si>
    <t>La Posta Reservation</t>
  </si>
  <si>
    <t>La Posta Band of Diegueno Mission Indians of the La Posta Indian Reservation,</t>
  </si>
  <si>
    <t>Campo Reservation</t>
  </si>
  <si>
    <t>Campo Band of Diegueno Mission Indians of the Campo Indian Reservation, California</t>
  </si>
  <si>
    <t>Fort Yuma (Quechan) Reservation</t>
  </si>
  <si>
    <t>Quechan Tribe of the Fort Yuma Indian Reservation, California and Arizona</t>
  </si>
  <si>
    <t>Cocopah Reservation</t>
  </si>
  <si>
    <t>Cocopah Tribe of Arizona</t>
  </si>
  <si>
    <t>AIANA_ID</t>
  </si>
  <si>
    <t>AIANA_NAME</t>
  </si>
  <si>
    <t>AIANA_TYPE</t>
  </si>
  <si>
    <t>OCCUPANT</t>
  </si>
  <si>
    <t>AIANA_MEA_INTERSECT_SQMILES</t>
  </si>
  <si>
    <t>Aroostock Band</t>
  </si>
  <si>
    <t>AIR</t>
  </si>
  <si>
    <t>Aroostock Band of Micmac Indians of Maine</t>
  </si>
  <si>
    <t>Houlton Band of Maliseet</t>
  </si>
  <si>
    <t>Houlton Band of Maliseet Indians of Maine</t>
  </si>
  <si>
    <t>Passamaquoddy Tribe (Indian Township)</t>
  </si>
  <si>
    <t>Passamaquoddy Tribe of Maine</t>
  </si>
  <si>
    <t>Penobscot Reservation</t>
  </si>
  <si>
    <t>Penobscot Tribe of Maine</t>
  </si>
  <si>
    <t>Passamaquoddy Tribe (Pleasant Point)</t>
  </si>
  <si>
    <t>St. Regis Mohawk Reservation</t>
  </si>
  <si>
    <t>St. Regis Band of Mohawk Indians of New York</t>
  </si>
  <si>
    <t>Oneida Nation of New York</t>
  </si>
  <si>
    <t>Onondaga Reservation</t>
  </si>
  <si>
    <t>Onondaga Nation of New York</t>
  </si>
  <si>
    <t>Tuscarora Reservation</t>
  </si>
  <si>
    <t>Tuscarora Nation of New York</t>
  </si>
  <si>
    <t>Tonawanda Reservation</t>
  </si>
  <si>
    <t>Tonawanda Band of Seneca Indians of New York</t>
  </si>
  <si>
    <t>Wampanoag Tribe of Gay Head (Aquinnah) of Massachusetts</t>
  </si>
  <si>
    <t>FRTE</t>
  </si>
  <si>
    <t>Narragansett Reservation</t>
  </si>
  <si>
    <t>Narragansett Indian Tribe of Rhode Island</t>
  </si>
  <si>
    <t>Mashantucket Pequot Reservation</t>
  </si>
  <si>
    <t>Mashantucket Pequot Tribe of Connecticut</t>
  </si>
  <si>
    <t>Cattaraugus Reservation</t>
  </si>
  <si>
    <t>Seneca Nation of New York</t>
  </si>
  <si>
    <t>Mohegan Indian Tribe of Connecticut</t>
  </si>
  <si>
    <t>Cayuga Nation of New York</t>
  </si>
  <si>
    <t>Oil Springs Reservation</t>
  </si>
  <si>
    <t>Allegany Reservation</t>
  </si>
  <si>
    <t>Poospatuck Reservation</t>
  </si>
  <si>
    <t>Unkechauge Nation of New York</t>
  </si>
  <si>
    <t>Eastern Cherokee Reservation</t>
  </si>
  <si>
    <t>Eastern Band of Cherokee Indians of North Carolina</t>
  </si>
  <si>
    <t>Catawba Reservation</t>
  </si>
  <si>
    <t>Catawba Indian Nation (aka Catawba Tribe of South Carolina)</t>
  </si>
  <si>
    <t>Mississippi Choctaw Reservation</t>
  </si>
  <si>
    <t>Mississippi Band of Choctaw Indians, Mississippi</t>
  </si>
  <si>
    <t>Jena Band of Choctaw Indians</t>
  </si>
  <si>
    <t>Jena Band of Choctaw Indians, Louisiana</t>
  </si>
  <si>
    <t>Poarch Creek Reservation</t>
  </si>
  <si>
    <t>Poarch Band of Creek Indians of Alabama</t>
  </si>
  <si>
    <t>Tunica-Biloxi Reservation</t>
  </si>
  <si>
    <t>Tunica-Biloxi Indian Tribe of Louisiana</t>
  </si>
  <si>
    <t>Coushatta Reservation</t>
  </si>
  <si>
    <t>Coushatta Tribe of Louisiana</t>
  </si>
  <si>
    <t>Chitimacha Reservation</t>
  </si>
  <si>
    <t>Chitimacha Tribe of Louisiana</t>
  </si>
  <si>
    <t>Brighton Reservation</t>
  </si>
  <si>
    <t>Seminole Tribe of Florida</t>
  </si>
  <si>
    <t>Big Cypress Reservation</t>
  </si>
  <si>
    <t>Hollywood (Dania) Reservation</t>
  </si>
  <si>
    <t>Miccosukee Reservation</t>
  </si>
  <si>
    <t>Miccosukee Tribe of Indians of Florida</t>
  </si>
  <si>
    <t>Red Lake Reservation</t>
  </si>
  <si>
    <t>Red Lake Band of Chippewa Indians of the Red Lake Reservation, Minnesota</t>
  </si>
  <si>
    <t>Bois Forte (Nett Lake) Reservation</t>
  </si>
  <si>
    <t>Minnesota Chippewa Tribe, Bois Forte Band (Nett Lake),Minnesota</t>
  </si>
  <si>
    <t>Grand Portage Reservation</t>
  </si>
  <si>
    <t>Minnesota Chippewa Tribe</t>
  </si>
  <si>
    <t>Bois Forte (Deer Creek) Reservation</t>
  </si>
  <si>
    <t>Minnesota Chippewa Tribe, Bois Forte Band</t>
  </si>
  <si>
    <t>Bois Forte (Vermillion Lake) Reservation</t>
  </si>
  <si>
    <t>Leech Lake Reservation</t>
  </si>
  <si>
    <t>Minnesota Chippewa Tribe, Leech Lake Band, Minnesota</t>
  </si>
  <si>
    <t>White Earth Reservation</t>
  </si>
  <si>
    <t>Minnesota Chippewa Tribe, White Earth Band, Minnesota</t>
  </si>
  <si>
    <t>L'Anse</t>
  </si>
  <si>
    <t>Keweenaw Bay Indian Community of Lanse and Ontonagon Bands of Chippewa Indians of the</t>
  </si>
  <si>
    <t>L'Anse Reservation</t>
  </si>
  <si>
    <t>Red Cliff Reservation</t>
  </si>
  <si>
    <t>Red Cliff Band of Lake Superior Chippewa Indians of Wisconsin</t>
  </si>
  <si>
    <t>Sault Ste. Marie Reservation</t>
  </si>
  <si>
    <t>Sault Ste. Marie Tribe of Chippewa Indians of Michigan</t>
  </si>
  <si>
    <t>Bad River Reservation</t>
  </si>
  <si>
    <t>Bad River Band of Lake Superior Tribe of Chippewa Indians of the Bad River Reservation,</t>
  </si>
  <si>
    <t>Fond du Lac Reservation</t>
  </si>
  <si>
    <t>Minnesota Chippewa Tribe, Fond du Lac Band, Minnesota</t>
  </si>
  <si>
    <t>Bay Mills Reservation</t>
  </si>
  <si>
    <t>Bay Mills Indian Community of the Sault Ste. Marie Band of Chippewa Indians, Bay Mills</t>
  </si>
  <si>
    <t>Mille Lacs Reservation</t>
  </si>
  <si>
    <t>Minnesota Chippewa Tribe, Mille Lacs Band, Minnesota</t>
  </si>
  <si>
    <t>Lac Vieux Desert Reservation</t>
  </si>
  <si>
    <t>Lac Vieux Desert Band of Lake Superior Chippewa Indians of Michigan</t>
  </si>
  <si>
    <t>Lac du Flambeau Reservation</t>
  </si>
  <si>
    <t>Lac du Flambeau Band of Lake Superior Chippewa Indians of the Lac du Flambeau</t>
  </si>
  <si>
    <t>Hannahville Community</t>
  </si>
  <si>
    <t>Hannahville Indian Community of Wisconsin Potawatomie Indians of Michigan</t>
  </si>
  <si>
    <t>St. Croix Reservation</t>
  </si>
  <si>
    <t>St. Croix Chippewa Indians of Wisconsin, St. Croix Reservation</t>
  </si>
  <si>
    <t>Lac Courte Oreilles Reservation</t>
  </si>
  <si>
    <t>Lac Courte Oreilles Band of Lake Superior Chippewa Indians of the Lac Courte Oreilles</t>
  </si>
  <si>
    <t>Little Traverse Bay Bands</t>
  </si>
  <si>
    <t>Little Traverse Bay Bands of Odawa Indians of Michigan</t>
  </si>
  <si>
    <t>Forest County Potawatomi</t>
  </si>
  <si>
    <t>Forest County Potawatomi Community of Wisconsin Potawatomi Indians, Wisconsin</t>
  </si>
  <si>
    <t>Mole Lake Band of Chippewa</t>
  </si>
  <si>
    <t>Sokaogon Chippewa Community of the Mole Lake Band of Chippewa Indians, Wisconsin</t>
  </si>
  <si>
    <t>Grand Traverse Reservation</t>
  </si>
  <si>
    <t>Grand Traverse Band of Ottawa and Chippewa Indians of Michigan</t>
  </si>
  <si>
    <t>Stockbridge-Munsee Community</t>
  </si>
  <si>
    <t>Stockbridge-Munsee Community of Mohican Indians of Wisconsin</t>
  </si>
  <si>
    <t>SQ KM</t>
  </si>
  <si>
    <t>Menominee Reservation</t>
  </si>
  <si>
    <t>Menominee Indian Tribe of Wisconsin</t>
  </si>
  <si>
    <t>Oneida Tribe of Wisconsin</t>
  </si>
  <si>
    <t>Upper Sioux Community</t>
  </si>
  <si>
    <t>Upper Sioux Indian Community of the Upper Sioux Reservation, Minnesota</t>
  </si>
  <si>
    <t>Shakopee Community</t>
  </si>
  <si>
    <t>Shakopee Mdewakanton Sioux Community of Minnesota (Prior Lake)</t>
  </si>
  <si>
    <t>Prairie Island Community</t>
  </si>
  <si>
    <t>Prairie Island Indian Community of Minnesota Mdewakanton Sioux Indians of the Prairie</t>
  </si>
  <si>
    <t>Little River Band of Ottawa Indians of Michigan</t>
  </si>
  <si>
    <t>Lower Sioux Community</t>
  </si>
  <si>
    <t>Lower Sioux Indian Community of Minnesota Mdewakanton Sioux Indians of the Lower Sioux</t>
  </si>
  <si>
    <t>Isabella Reservation</t>
  </si>
  <si>
    <t>Saginaw Chippewa Indian Tribe of Michigan, Isabella Reservation</t>
  </si>
  <si>
    <t>Ho-Chunk Reservation</t>
  </si>
  <si>
    <t>Ho-Chunk Nation of Wisconsin (formerly Wisconsin Winnebago)</t>
  </si>
  <si>
    <t>Huron Potawatomi Reservation</t>
  </si>
  <si>
    <t>Huron Potawatomi, Inc. of Michigan</t>
  </si>
  <si>
    <t>Potawatomi Pokagon Band of</t>
  </si>
  <si>
    <t>Pokagon Band of Potawatomi Indians of Michigan</t>
  </si>
  <si>
    <t>Sac and Fox (Iowa) Reservation</t>
  </si>
  <si>
    <t>Sac and Fox Tribe of the Mississippi in Iowa</t>
  </si>
  <si>
    <t>Blackfeet Reservation</t>
  </si>
  <si>
    <t>Blackfeet Tribe of the Blackfeet Indian Reservation of Montana</t>
  </si>
  <si>
    <t>Flathead Reservation</t>
  </si>
  <si>
    <t>Confederated Salish and Kootenai Tribes of the Flathead Reservation, Montana</t>
  </si>
  <si>
    <t>Fort Belknap Reservation</t>
  </si>
  <si>
    <t>Fort Belknap Indian Community of the Fort Belknap Reservation of Montana</t>
  </si>
  <si>
    <t>Rocky Boy's Reservation</t>
  </si>
  <si>
    <t>Chippewa-Cree Indians of the Rocky Boy's Reservaton, Montana</t>
  </si>
  <si>
    <t>Fort Peck Reservation</t>
  </si>
  <si>
    <t>Assiniboine and Sioux Tribes of the Fort Peck Indian Reservation, Montana</t>
  </si>
  <si>
    <t>Turtle Mountain Reservation</t>
  </si>
  <si>
    <t>Turtle Mountain Band of Chippewa Indians of North Dakota</t>
  </si>
  <si>
    <t>Spirit Lake Sioux Reservation</t>
  </si>
  <si>
    <t>Spirit Lake Tribe, North Dakota (formerly Devils Lake Sioux Tribe)</t>
  </si>
  <si>
    <t>Fort Berthold Reservation</t>
  </si>
  <si>
    <t>Three Affiliated Tribes of the Fort Berthold Reservation, North Dakota</t>
  </si>
  <si>
    <t>Standing Rock Reservation</t>
  </si>
  <si>
    <t>Standing Rock Sioux Tribe of North and South Dakota</t>
  </si>
  <si>
    <t>Crow Reservation</t>
  </si>
  <si>
    <t>Crow Tribe of Montana</t>
  </si>
  <si>
    <t>Crow/Northern Cheyenne Area</t>
  </si>
  <si>
    <t>Northern Cheyenne Reservation</t>
  </si>
  <si>
    <t>Northern Cheyenne Tribe of the Northern Cheyenne Indian Reservation, Montana</t>
  </si>
  <si>
    <t>Lake Traverse (Sisseton) Reservation</t>
  </si>
  <si>
    <t>Sisseton-Wahpeton Sioux Tribe of the Lake Traverse Reservation, South Dakota</t>
  </si>
  <si>
    <t>Cheyenne River Reservation</t>
  </si>
  <si>
    <t>Cheyenne River Sioux Tribe of the Cheyenne River Reservation, South Dakota</t>
  </si>
  <si>
    <t>Wind River Reservation</t>
  </si>
  <si>
    <t>Arapahoe and Shoshone Tribes of the Wind River Reservation, Wyoming</t>
  </si>
  <si>
    <t>Lower Brule Reservation</t>
  </si>
  <si>
    <t>Lower Brule Sioux Tribe of the Lower Brule Reservation, South Dakota</t>
  </si>
  <si>
    <t>Crow Creek Reservation</t>
  </si>
  <si>
    <t>Crow Creek Sioux Tribe of the Crow Creek Reservation, South Dakota</t>
  </si>
  <si>
    <t>Flandreau Reservation</t>
  </si>
  <si>
    <t>Flandreau Santee Sioux Tribe of South Dakota</t>
  </si>
  <si>
    <t>Rosebud Reservation</t>
  </si>
  <si>
    <t>Rosebud Sioux Tribe of the Rosebud Indian Reservation, South Dakota</t>
  </si>
  <si>
    <t>Fort Hall Reservation</t>
  </si>
  <si>
    <t>Shoshone-Bannock Tribes of the Fort Hall Reservation, Idaho</t>
  </si>
  <si>
    <t>Pine Ridge Reservation</t>
  </si>
  <si>
    <t>Oglala Sioux Tribe of the Pine Ridge Reservation, South Dakota</t>
  </si>
  <si>
    <t>Yankton Reservation</t>
  </si>
  <si>
    <t>Yankton Sioux Tribe of South Dakota</t>
  </si>
  <si>
    <t>Northwestern Shoshoni Reservation</t>
  </si>
  <si>
    <t>Northwestern Band of Shoshoni Nation of Utah (Washakie)</t>
  </si>
  <si>
    <t>Santee Reservation</t>
  </si>
  <si>
    <t>Santee Sioux Tribe of the Santee Reservation of Nebraska</t>
  </si>
  <si>
    <t>Winnebago Reservation</t>
  </si>
  <si>
    <t>Winnebago Tribe of Nebraska</t>
  </si>
  <si>
    <t>Omaha Reservation</t>
  </si>
  <si>
    <t>Omaha Tribe of Nebraska</t>
  </si>
  <si>
    <t>Uintah and Ouray Reservation</t>
  </si>
  <si>
    <t>Ute Indian Tribe of the Uintah and Ouray Reservation, Utah</t>
  </si>
  <si>
    <t>Skull Valley Reservation</t>
  </si>
  <si>
    <t>Skull Valley Band of Goshute Indians of Utah</t>
  </si>
  <si>
    <t>Goshute Reservation</t>
  </si>
  <si>
    <t>Confederated Tribes of the Goshute Reservation, Nevada and Utah</t>
  </si>
  <si>
    <t>Iowa Tribe of Kansas and Nebraska</t>
  </si>
  <si>
    <t>Kickapoo Reservation (Kansas)</t>
  </si>
  <si>
    <t>Kickapoo Tribe of Indians of the Kickapoo Reservation in Kansas</t>
  </si>
  <si>
    <t>Sac and Fox (KS-NE) Reservation</t>
  </si>
  <si>
    <t>Sac and Fox Nation of Missouri in Kansas and Nebraska</t>
  </si>
  <si>
    <t>Potawatomi (Kansas) Reservation</t>
  </si>
  <si>
    <t>Prairie Band of Potawatomi Indians, Kansas</t>
  </si>
  <si>
    <t>Paiute of Utah Reservation</t>
  </si>
  <si>
    <t>Paiute Indian Tribe of Utah</t>
  </si>
  <si>
    <t>Ute Mountain Reservation</t>
  </si>
  <si>
    <t>Ute Mountain Tribe of the Ute Mountain Reservation, Colorado, Utah, and New Mexico</t>
  </si>
  <si>
    <t>Kaibab Reservation</t>
  </si>
  <si>
    <t>Kaibab Band of Paiute Indians of the Kaibab Indian Reservation, Arizona</t>
  </si>
  <si>
    <t>Southern Ute Reservation</t>
  </si>
  <si>
    <t>Southern Ute Indian Tribe of the Southern Ute Reservation, Colorado</t>
  </si>
  <si>
    <t>Jicarilla Apache Reservation</t>
  </si>
  <si>
    <t>Jicarilla Apache Tribe of the Jicarilla Apache Indian Reservation, New Mexico</t>
  </si>
  <si>
    <t>Havasupai Reservation</t>
  </si>
  <si>
    <t>Havasupai Tribe of the Havasupai Reservation, Arizona</t>
  </si>
  <si>
    <t>Hualapai Reservation</t>
  </si>
  <si>
    <t>Hualapai Indian Tribe of the Hualapai Indian Reservation, Arizona</t>
  </si>
  <si>
    <t>Hopi Reservation</t>
  </si>
  <si>
    <t>Hopi Tribe of Arizona</t>
  </si>
  <si>
    <t>Osage Reservation</t>
  </si>
  <si>
    <t>Osage Nation of Oklahoma</t>
  </si>
  <si>
    <t>Ottawa Tribe of Oklahoma</t>
  </si>
  <si>
    <t>San Juan Southern Paiute Tribe of Arizona</t>
  </si>
  <si>
    <t>Peoria Tribe of Oklahoma</t>
  </si>
  <si>
    <t>Quapaw Tribe of Oklahoma</t>
  </si>
  <si>
    <t>Eastern Shawnee Tribe</t>
  </si>
  <si>
    <t>Wyandotte Tribe</t>
  </si>
  <si>
    <t>Taos Pueblo</t>
  </si>
  <si>
    <t>Pueblo of Taos, New Mexico</t>
  </si>
  <si>
    <t>Kaw Nation of Oklahoma</t>
  </si>
  <si>
    <t>Modoc Tribe</t>
  </si>
  <si>
    <t>Miami Tribe</t>
  </si>
  <si>
    <t>Seneca-Cayuga Tribe of Oklahoma</t>
  </si>
  <si>
    <t>Navajo Reservation</t>
  </si>
  <si>
    <t>Navajo Nation of Arizona, Utah, New Mexico</t>
  </si>
  <si>
    <t>Tonkawa Tribe of Indians of Oklahoma</t>
  </si>
  <si>
    <t>Ponca Tribe of Indians of Oklahoma</t>
  </si>
  <si>
    <t>Picuris Pueblo</t>
  </si>
  <si>
    <t>Pueblo of Picuris, New Mexico</t>
  </si>
  <si>
    <t>San Juan Pueblo</t>
  </si>
  <si>
    <t>Pueblo of San Juan, New Mexico</t>
  </si>
  <si>
    <t>Otoe-Missouria Tribe of Indians Oklahoma</t>
  </si>
  <si>
    <t>Santa Clara Pueblo</t>
  </si>
  <si>
    <t>Pueblo of Santa Clara, New Mexico</t>
  </si>
  <si>
    <t>San Ildefonso Pueblo</t>
  </si>
  <si>
    <t>Pueblo of San Ildefonso, New Mexico</t>
  </si>
  <si>
    <t>Pojoaque Pueblo</t>
  </si>
  <si>
    <t>Pueblo of Pojoaque, New Mexico</t>
  </si>
  <si>
    <t>Pawnee Indian Tribe of Oklahoma</t>
  </si>
  <si>
    <t>Nambe Pueblo</t>
  </si>
  <si>
    <t>Pueblo of Nambe, New Mexico</t>
  </si>
  <si>
    <t>Tesuque Pueblo</t>
  </si>
  <si>
    <t>Pueblo of Tesuque, New Mexico</t>
  </si>
  <si>
    <t>Jemez Pueblo</t>
  </si>
  <si>
    <t>Pueblo of Jemez, New Mexico</t>
  </si>
  <si>
    <t>Cochiti Pueblo</t>
  </si>
  <si>
    <t>Pueblo of Cochiti, New Mexico</t>
  </si>
  <si>
    <t>Santo Domingo Pueblo</t>
  </si>
  <si>
    <t>Pueblo of Santo Domingo, New Mexico</t>
  </si>
  <si>
    <t>Zia Pueblo</t>
  </si>
  <si>
    <t>Pueblo of Zia, New Mexico</t>
  </si>
  <si>
    <t>Santa Ana Pueblo</t>
  </si>
  <si>
    <t>Pueblo of Santa Ana, New Mexico</t>
  </si>
  <si>
    <t>San Felipe Pueblo</t>
  </si>
  <si>
    <t>Pueblo of San Felipe, New Mexico</t>
  </si>
  <si>
    <t>Zuni Reservation</t>
  </si>
  <si>
    <t>Zuni Tribe of the Zuni Reservation of New Mexico</t>
  </si>
  <si>
    <t>Iowa Tribe of Oklahoma</t>
  </si>
  <si>
    <t>San Felipe/Santo Domingo joint area</t>
  </si>
  <si>
    <t>Cherokee Nation of Oklahoma</t>
  </si>
  <si>
    <t>United Keetoowah Band of Cherokee of Oklahoma</t>
  </si>
  <si>
    <t>San Felipe/Santa Ana joint area</t>
  </si>
  <si>
    <t>Sandia Pueblo</t>
  </si>
  <si>
    <t>Pueblo of Sandia, New Mexico</t>
  </si>
  <si>
    <t>Canoncito (Navajo) Community</t>
  </si>
  <si>
    <t>Navajo Nation</t>
  </si>
  <si>
    <t>Laguna Pueblo</t>
  </si>
  <si>
    <t>Pueblo of Laguna, New Mexico</t>
  </si>
  <si>
    <t>Yavapai Reservation</t>
  </si>
  <si>
    <t>Yavapai-Prescott Tribe of the Yavapai Reservation, California</t>
  </si>
  <si>
    <t>Camp Verde Reservation</t>
  </si>
  <si>
    <t>Yavapai-Apache Nation of the Camp Verde Indian Reservation, Arizona</t>
  </si>
  <si>
    <t>Ramah (Navajo) Community</t>
  </si>
  <si>
    <t>Muscogee (Creek) Nation</t>
  </si>
  <si>
    <t>Sac and Fox Nation of Oklahoma</t>
  </si>
  <si>
    <t>Acoma Pueblo</t>
  </si>
  <si>
    <t>Pueblo of Acoma, New Mexico</t>
  </si>
  <si>
    <t>Cheyenne-Arapahoe Tribes of Oklahoma</t>
  </si>
  <si>
    <t>Alabama-Quassarte Tribal Town (Creek)</t>
  </si>
  <si>
    <t>Thlopthlocco Tribal Town (Creek)</t>
  </si>
  <si>
    <t>Isleta Pueblo</t>
  </si>
  <si>
    <t>Pueblo of Isleta, New Mexico</t>
  </si>
  <si>
    <t>Kickapoo Tribe of Oklahoma</t>
  </si>
  <si>
    <t>Citizen Potawatomi Nation Oklahoma</t>
  </si>
  <si>
    <t>Caddo Indian Tribe of Oklahoma</t>
  </si>
  <si>
    <t>Absentee-Shawnee Tribe of Indians of Oklahoma</t>
  </si>
  <si>
    <t>Kialegee Tribal Town (Creek)</t>
  </si>
  <si>
    <t>Fort Apache Reservation</t>
  </si>
  <si>
    <t>White Mountain Apache Tribe of the Fort Apache Reservation, Arizona</t>
  </si>
  <si>
    <t>Tonto Apache Reservation</t>
  </si>
  <si>
    <t>Tonto Apache Tribe of Arizona</t>
  </si>
  <si>
    <t>Seminole Nation of Oklahoma</t>
  </si>
  <si>
    <t>Kiowa Indian Tribe of Oklahoma</t>
  </si>
  <si>
    <t>Apache Tribe of Oklahoma</t>
  </si>
  <si>
    <t>Alamo (Navajo) Community</t>
  </si>
  <si>
    <t>Fort Sill Apache Tribe of Oklahoma</t>
  </si>
  <si>
    <t>Delaware Tribe of Western Oklahoma</t>
  </si>
  <si>
    <t>Wichita and Affiliated Tribes of Oklahoma</t>
  </si>
  <si>
    <t>Fort McDowell Reservation</t>
  </si>
  <si>
    <t>Fort McDowell Mohave-Apache Indian Community of the Fort McDowell Indian Reservation,</t>
  </si>
  <si>
    <t>Chickasaw Nation of Oklahoma</t>
  </si>
  <si>
    <t>San Carlos Reservation</t>
  </si>
  <si>
    <t>San Carlos Apache Tribe of the San Carlos Reservation, Arizona</t>
  </si>
  <si>
    <t>Salt River Reservation</t>
  </si>
  <si>
    <t>Salt River Pima-Maricopa Indian Community of the Salt River Reservation, Arizona</t>
  </si>
  <si>
    <t>Comanche Indian Tribe of Oklahoma</t>
  </si>
  <si>
    <t>Gila River Reservation</t>
  </si>
  <si>
    <t>Gila River Pima-Maricopa Indian Community of the Gila River Indian Reservation of</t>
  </si>
  <si>
    <t>Maricopa (Ak-Chin) Reservation</t>
  </si>
  <si>
    <t>Ak Chin Indian Community of Papago Indians of the Maricopa, Ak Chin Reservation,</t>
  </si>
  <si>
    <t>Gila Bend Reservation</t>
  </si>
  <si>
    <t>Tohono O'odham Nation of Arizona</t>
  </si>
  <si>
    <t>Choctaw Nation of Oklahoma</t>
  </si>
  <si>
    <t>Tohono O'odham Nation</t>
  </si>
  <si>
    <t>Mescalero Apache Reservation</t>
  </si>
  <si>
    <t>Mescalero Apache Tribe of the Mescalero Reservation, New Mexico</t>
  </si>
  <si>
    <t>San Xavier Reservation</t>
  </si>
  <si>
    <t>Pascua Yaqui Reservation</t>
  </si>
  <si>
    <t>Pascua Yaqui Tribe of Arizona</t>
  </si>
  <si>
    <t>Ysleta Del Sur Pueblo</t>
  </si>
  <si>
    <t>Ysleta Del Sur Pueblo of Texas</t>
  </si>
  <si>
    <t>Alabama and Coushatta Reservation</t>
  </si>
  <si>
    <t>Alabama-Coushatta Tribes of Texas</t>
  </si>
  <si>
    <t>Kickapoo Traditional Tribe (Texas)</t>
  </si>
  <si>
    <t>Kickapoo Traditional Tribe of Texas</t>
  </si>
  <si>
    <t>Point Hope</t>
  </si>
  <si>
    <t>ANVSA</t>
  </si>
  <si>
    <t>Native Village of Point Hope</t>
  </si>
  <si>
    <t>Point Lay</t>
  </si>
  <si>
    <t>Native Village of Point Lay</t>
  </si>
  <si>
    <t>Diomede</t>
  </si>
  <si>
    <t>Native Village of Diomede (aka Inalik)</t>
  </si>
  <si>
    <t>Wainwright</t>
  </si>
  <si>
    <t>Village of Wainwright</t>
  </si>
  <si>
    <t>Gambell</t>
  </si>
  <si>
    <t>Native Village of Gambell</t>
  </si>
  <si>
    <t>Kivalina</t>
  </si>
  <si>
    <t>Native Village of Kivalina</t>
  </si>
  <si>
    <t>Wales</t>
  </si>
  <si>
    <t>Native Village of Wales</t>
  </si>
  <si>
    <t>Inupiat</t>
  </si>
  <si>
    <t>Inupiat Community of the Arctic Slope</t>
  </si>
  <si>
    <t>Savoonga</t>
  </si>
  <si>
    <t>Native Village of Savoonga</t>
  </si>
  <si>
    <t>Shishmaref</t>
  </si>
  <si>
    <t>Native Village of Shishmaref</t>
  </si>
  <si>
    <t>King Island</t>
  </si>
  <si>
    <t>King Island Native Community</t>
  </si>
  <si>
    <t>Atqasuk (Atkasook)</t>
  </si>
  <si>
    <t>Atqasuk Village (Atkasook)</t>
  </si>
  <si>
    <t>Noatak</t>
  </si>
  <si>
    <t>Native Village of Noatak</t>
  </si>
  <si>
    <t>Brevig Mission</t>
  </si>
  <si>
    <t>Native Village of Brevig Mission</t>
  </si>
  <si>
    <t>Teller</t>
  </si>
  <si>
    <t>Native Village of Teller</t>
  </si>
  <si>
    <t>Kotzebue</t>
  </si>
  <si>
    <t>Native Village of Kotzebue</t>
  </si>
  <si>
    <t>Mary's Igloo</t>
  </si>
  <si>
    <t>Native Village of Mary's Igloo</t>
  </si>
  <si>
    <t>Deering</t>
  </si>
  <si>
    <t>Native Village of Deering</t>
  </si>
  <si>
    <t>Nome</t>
  </si>
  <si>
    <t>Nome Eskimo Community</t>
  </si>
  <si>
    <t>Noorvik</t>
  </si>
  <si>
    <t>Noorvik Native Community</t>
  </si>
  <si>
    <t>Kiana</t>
  </si>
  <si>
    <t>Native Village of Kiana</t>
  </si>
  <si>
    <t>Solomon</t>
  </si>
  <si>
    <t>Village of Solomon</t>
  </si>
  <si>
    <t>Council</t>
  </si>
  <si>
    <t>Native Village of Council</t>
  </si>
  <si>
    <t>Selawik</t>
  </si>
  <si>
    <t>Native Village of Selawick</t>
  </si>
  <si>
    <t>Buckland</t>
  </si>
  <si>
    <t>Native Village of Buckland</t>
  </si>
  <si>
    <t>White Mountain</t>
  </si>
  <si>
    <t>Native Village of White Mountain</t>
  </si>
  <si>
    <t>Nuiqsut</t>
  </si>
  <si>
    <t>Native Village of Nuiqsut (Nooiksut)</t>
  </si>
  <si>
    <t>Ambler</t>
  </si>
  <si>
    <t>Native Village of Ambler</t>
  </si>
  <si>
    <t>Golovin</t>
  </si>
  <si>
    <t>Chinik Eskimo Community (Golovin)</t>
  </si>
  <si>
    <t>Elim</t>
  </si>
  <si>
    <t>Native Village of Elim</t>
  </si>
  <si>
    <t>Shungnak</t>
  </si>
  <si>
    <t>Native Village of Shungnak</t>
  </si>
  <si>
    <t>Koyuk</t>
  </si>
  <si>
    <t>Native Village of Koyuk</t>
  </si>
  <si>
    <t>Kobuk</t>
  </si>
  <si>
    <t>Native Village of Kobuk</t>
  </si>
  <si>
    <t>Alakanuk</t>
  </si>
  <si>
    <t>Village of Alakanuk</t>
  </si>
  <si>
    <t>Emmonak</t>
  </si>
  <si>
    <t>Emmonak Village</t>
  </si>
  <si>
    <t>Sheldon's Point</t>
  </si>
  <si>
    <t>Native Village of Sheldon's Point</t>
  </si>
  <si>
    <t>Chuloonawick</t>
  </si>
  <si>
    <t>Chuloonawick Native Village</t>
  </si>
  <si>
    <t>Shaktoolik</t>
  </si>
  <si>
    <t>Native Village of Shaktoolik</t>
  </si>
  <si>
    <t>Hamilton</t>
  </si>
  <si>
    <t>Native Village of Hamilton</t>
  </si>
  <si>
    <t>Bill Moore's</t>
  </si>
  <si>
    <t>Village of Bill Moore's Slough</t>
  </si>
  <si>
    <t>Kotlik</t>
  </si>
  <si>
    <t>Village of Kotlik</t>
  </si>
  <si>
    <t>Paimiut</t>
  </si>
  <si>
    <t>Native Village of Paimiut</t>
  </si>
  <si>
    <t>Hooper Bay</t>
  </si>
  <si>
    <t>Native Village of Hooper Bay</t>
  </si>
  <si>
    <t>Scammon Bay</t>
  </si>
  <si>
    <t>Native Village of Scammon Bay</t>
  </si>
  <si>
    <t>Saint Michael</t>
  </si>
  <si>
    <t>Native Village of Saint Michael</t>
  </si>
  <si>
    <t>Stebbins</t>
  </si>
  <si>
    <t>Stebbins Community Association</t>
  </si>
  <si>
    <t>Anaktuvuk Pass</t>
  </si>
  <si>
    <t>Village of Anaktuvuk Pass</t>
  </si>
  <si>
    <t>Chevak</t>
  </si>
  <si>
    <t>Chevak Native Village</t>
  </si>
  <si>
    <t>Unalakleet</t>
  </si>
  <si>
    <t>Native Village of Unalakleet</t>
  </si>
  <si>
    <t>Huslia</t>
  </si>
  <si>
    <t>Huslia Village</t>
  </si>
  <si>
    <t>Asa'carsarmiut Tribe</t>
  </si>
  <si>
    <t>Asa'carsarmiut Tribe (formerly Native Village of Mountain Village)</t>
  </si>
  <si>
    <t>Nulato</t>
  </si>
  <si>
    <t>Nulato Village</t>
  </si>
  <si>
    <t>Algaaciq (St. Mary's)</t>
  </si>
  <si>
    <t>Algaaciq Native Village (St. Mary's)</t>
  </si>
  <si>
    <t>Koyukuk</t>
  </si>
  <si>
    <t>Koyukuk Native Village</t>
  </si>
  <si>
    <t>Kaltag</t>
  </si>
  <si>
    <t>Village of Kaltag</t>
  </si>
  <si>
    <t>Pitka's Point</t>
  </si>
  <si>
    <t>Native Village of Pitka's Point</t>
  </si>
  <si>
    <t>Andreafski</t>
  </si>
  <si>
    <t>Yupiit of Andreafski</t>
  </si>
  <si>
    <t>Mekoryuk</t>
  </si>
  <si>
    <t>EAG1</t>
  </si>
  <si>
    <t>EAG2</t>
  </si>
  <si>
    <t>EAG3</t>
  </si>
  <si>
    <t>EAG4</t>
  </si>
  <si>
    <t>EAG5</t>
  </si>
  <si>
    <t>EAG6</t>
  </si>
  <si>
    <t>Native Village of Mekoryuk</t>
  </si>
  <si>
    <t>Hughes</t>
  </si>
  <si>
    <t>Hughes Village</t>
  </si>
  <si>
    <t>Pilot Station</t>
  </si>
  <si>
    <t>Pilot Station Traditional Village</t>
  </si>
  <si>
    <t>Newtok</t>
  </si>
  <si>
    <t>Newtok Village</t>
  </si>
  <si>
    <t>Umkumiute</t>
  </si>
  <si>
    <t>Umkumiute Native Village</t>
  </si>
  <si>
    <t>Galena</t>
  </si>
  <si>
    <t>Galena Village (aka Louden Village)</t>
  </si>
  <si>
    <t>Tununak</t>
  </si>
  <si>
    <t>Native Village of Tununak</t>
  </si>
  <si>
    <t>Kaktovik</t>
  </si>
  <si>
    <t>Kaktovik Village (aka Barter Island)</t>
  </si>
  <si>
    <t>Alatna</t>
  </si>
  <si>
    <t>Alatna Village</t>
  </si>
  <si>
    <t>Allakaket</t>
  </si>
  <si>
    <t>Allakaket Village</t>
  </si>
  <si>
    <t>Toksook Bay</t>
  </si>
  <si>
    <t>Native Village of Toksook</t>
  </si>
  <si>
    <t>Evansville</t>
  </si>
  <si>
    <t>Evansville Village (aka Bettles Field)</t>
  </si>
  <si>
    <t>Nightmute</t>
  </si>
  <si>
    <t>Native Village of Nightmute</t>
  </si>
  <si>
    <t>Grayling</t>
  </si>
  <si>
    <t>Organized Village of Grayling (aka Holikachuk)</t>
  </si>
  <si>
    <t>Marshall</t>
  </si>
  <si>
    <t>Native Village of Marshall (aka Fortuna Ledge)</t>
  </si>
  <si>
    <t>Pribilof Islands Aleut Community of St. Paul</t>
  </si>
  <si>
    <t>Pribilof Islands Aleut Community of St. Paul Island</t>
  </si>
  <si>
    <t>Anvik</t>
  </si>
  <si>
    <t>Anvik Village</t>
  </si>
  <si>
    <t>Ruby</t>
  </si>
  <si>
    <t>Native Village of Ruby</t>
  </si>
  <si>
    <t>Ohogamiut</t>
  </si>
  <si>
    <t>Village of Ohogamiut</t>
  </si>
  <si>
    <t>Shageluk</t>
  </si>
  <si>
    <t>Shageluk Native Village</t>
  </si>
  <si>
    <t>Iqurmuit</t>
  </si>
  <si>
    <t>Iqurmuit Traditional Council (formerly Native Village of Russian Mission)</t>
  </si>
  <si>
    <t>Chefornak</t>
  </si>
  <si>
    <t>Village of Chefornak</t>
  </si>
  <si>
    <t>Arctic Village</t>
  </si>
  <si>
    <t>Arctic Village (see Native Village of Venetie Tribal Government) Native Village</t>
  </si>
  <si>
    <t>Kasigluk</t>
  </si>
  <si>
    <t>Native Village of Kasigluk</t>
  </si>
  <si>
    <t>Nunapitchuk</t>
  </si>
  <si>
    <t>Native Village of Nunapitchuk</t>
  </si>
  <si>
    <t>Holy Cross</t>
  </si>
  <si>
    <t>Holy Cross Village</t>
  </si>
  <si>
    <t>Kipnuk</t>
  </si>
  <si>
    <t>Native Village of Kipnuk</t>
  </si>
  <si>
    <t>Atmautluak</t>
  </si>
  <si>
    <t>Village of Atmautluak</t>
  </si>
  <si>
    <t>Pribilof Islands Aleut Community of St. George</t>
  </si>
  <si>
    <t>Pribilof Islands Aleut Community of St. George Island</t>
  </si>
  <si>
    <t>Tuntutuliak</t>
  </si>
  <si>
    <t>Native Village of Tuntutuliak</t>
  </si>
  <si>
    <t>Kalskag</t>
  </si>
  <si>
    <t>Village of Kalskag</t>
  </si>
  <si>
    <t>Lower Kalskag</t>
  </si>
  <si>
    <t>Village of Lower Kalskag</t>
  </si>
  <si>
    <t>Napakiak</t>
  </si>
  <si>
    <t>Native Village of Napakiak</t>
  </si>
  <si>
    <t>Tanana</t>
  </si>
  <si>
    <t>Native Village of Tanana</t>
  </si>
  <si>
    <t>Akiachak</t>
  </si>
  <si>
    <t>Akiachak Native Community</t>
  </si>
  <si>
    <t>Bethel</t>
  </si>
  <si>
    <t>Orutsararmuit Native Villafe (aka Bethel)</t>
  </si>
  <si>
    <t>Tuluksak</t>
  </si>
  <si>
    <t>Tuluksak Native Community</t>
  </si>
  <si>
    <t>Oscarville</t>
  </si>
  <si>
    <t>Oscarville Traditional Village</t>
  </si>
  <si>
    <t>Napaskiak</t>
  </si>
  <si>
    <t>Native village of Napaskiak</t>
  </si>
  <si>
    <t>Kwethluk</t>
  </si>
  <si>
    <t>Organized Village of Kwethluk</t>
  </si>
  <si>
    <t>Akiak</t>
  </si>
  <si>
    <t>Akiak Native Community</t>
  </si>
  <si>
    <t>Kwigillingok</t>
  </si>
  <si>
    <t>Native Village of Kwigillingok</t>
  </si>
  <si>
    <t>Kongiganak</t>
  </si>
  <si>
    <t>Native Village of Kongiganak</t>
  </si>
  <si>
    <t>Aniak</t>
  </si>
  <si>
    <t>Village of Aniak</t>
  </si>
  <si>
    <t>Stevens Village</t>
  </si>
  <si>
    <t>Native Village of Stevens</t>
  </si>
  <si>
    <t>Venetie</t>
  </si>
  <si>
    <t>Native Village of Venetie Tribal Government (Arctic Village and Village of Venetie)</t>
  </si>
  <si>
    <t>Rampart</t>
  </si>
  <si>
    <t>Rampart Village</t>
  </si>
  <si>
    <t>Chuatbaluk</t>
  </si>
  <si>
    <t>Native Village of Chuatbaluk (Russian Mission, Kuskokwim)</t>
  </si>
  <si>
    <t>Eek</t>
  </si>
  <si>
    <t>Native Village of Eek</t>
  </si>
  <si>
    <t>Takotna</t>
  </si>
  <si>
    <t>Takotna Village</t>
  </si>
  <si>
    <t>Napaimute</t>
  </si>
  <si>
    <t>Native Village of Napaimute</t>
  </si>
  <si>
    <t>Crooked Creek</t>
  </si>
  <si>
    <t>Village of Crooked Creek</t>
  </si>
  <si>
    <t>Beaver</t>
  </si>
  <si>
    <t>Beaver Village</t>
  </si>
  <si>
    <t>McGrath</t>
  </si>
  <si>
    <t>McGrath Native Village</t>
  </si>
  <si>
    <t>Manley Hot Springs</t>
  </si>
  <si>
    <t>Manley Hot Springs Village</t>
  </si>
  <si>
    <t>Georgetown</t>
  </si>
  <si>
    <t>Native Village of Georgetown</t>
  </si>
  <si>
    <t>Kwinhagak</t>
  </si>
  <si>
    <t>Native Village of Kwinhagak (aka Quinhagak)</t>
  </si>
  <si>
    <t>Atka</t>
  </si>
  <si>
    <t>Native Village of Atka</t>
  </si>
  <si>
    <t>Minto</t>
  </si>
  <si>
    <t>Native Village of Minto</t>
  </si>
  <si>
    <t>Red Devil</t>
  </si>
  <si>
    <t>Village of Red Devil</t>
  </si>
  <si>
    <t>Sleetmute</t>
  </si>
  <si>
    <t>Village of Sleetmute</t>
  </si>
  <si>
    <t>Fort Yukon</t>
  </si>
  <si>
    <t>Native Village of Fort Yukon</t>
  </si>
  <si>
    <t>Nikolai</t>
  </si>
  <si>
    <t>Nikolai Village</t>
  </si>
  <si>
    <t>Telida</t>
  </si>
  <si>
    <t>Telida Village</t>
  </si>
  <si>
    <t>Birch Creek</t>
  </si>
  <si>
    <t>Birch Creek Village</t>
  </si>
  <si>
    <t>Stony River</t>
  </si>
  <si>
    <t>Village of Stony River</t>
  </si>
  <si>
    <t>Chalkyitsik</t>
  </si>
  <si>
    <t>Chalkyitsik Village</t>
  </si>
  <si>
    <t>Platinum</t>
  </si>
  <si>
    <t>Platinum Traditional Village</t>
  </si>
  <si>
    <t>Goodnews Bay</t>
  </si>
  <si>
    <t>Native Village of Goodnews Bay</t>
  </si>
  <si>
    <t>Nenana</t>
  </si>
  <si>
    <t>Nenana Native Association</t>
  </si>
  <si>
    <t>Lime Village</t>
  </si>
  <si>
    <t>Togiak</t>
  </si>
  <si>
    <t>Traditional Village of Togiak</t>
  </si>
  <si>
    <t>Circle</t>
  </si>
  <si>
    <t>Circle Native Community</t>
  </si>
  <si>
    <t>Twin Hills</t>
  </si>
  <si>
    <t>Twin Hills Village</t>
  </si>
  <si>
    <t>Aleknagik</t>
  </si>
  <si>
    <t>Native Village of Aleknagik</t>
  </si>
  <si>
    <t>Cantwell</t>
  </si>
  <si>
    <t>Native Village of Cantwell</t>
  </si>
  <si>
    <t>Manokotak</t>
  </si>
  <si>
    <t>Manokotak Village</t>
  </si>
  <si>
    <t>Koliganek</t>
  </si>
  <si>
    <t>New Koliganek Village Council (formerly Koliganek Village)</t>
  </si>
  <si>
    <t>Curyung</t>
  </si>
  <si>
    <t>Curyung Tribal Council (formerly Native Village of Dillingham)</t>
  </si>
  <si>
    <t>New Stuyahok</t>
  </si>
  <si>
    <t>New Stuyahok Village</t>
  </si>
  <si>
    <t>Ekwok</t>
  </si>
  <si>
    <t>Ekwok Village</t>
  </si>
  <si>
    <t>Clark's Point</t>
  </si>
  <si>
    <t>Village of Clark's Point</t>
  </si>
  <si>
    <t>Ekuk</t>
  </si>
  <si>
    <t>Native Village of Ekuk</t>
  </si>
  <si>
    <t>Nikolski</t>
  </si>
  <si>
    <t>Native Village of Nikolski</t>
  </si>
  <si>
    <t>Healy Lake</t>
  </si>
  <si>
    <t>Healy Lake Village</t>
  </si>
  <si>
    <t>Portage Creek</t>
  </si>
  <si>
    <t>Portage Creek Village (ala Ohgsenakale)</t>
  </si>
  <si>
    <t>Levelock</t>
  </si>
  <si>
    <t>Levelock Village</t>
  </si>
  <si>
    <t>Nondalton</t>
  </si>
  <si>
    <t>Nondalton Village</t>
  </si>
  <si>
    <t>Ninilchik</t>
  </si>
  <si>
    <t>Ninilchik Village</t>
  </si>
  <si>
    <t>Igiugig</t>
  </si>
  <si>
    <t>Igiugig Village</t>
  </si>
  <si>
    <t>Unalaska</t>
  </si>
  <si>
    <t>Qawalangin Tribe of Unalaska</t>
  </si>
  <si>
    <t>Iliamna</t>
  </si>
  <si>
    <t>Village of Iliamna</t>
  </si>
  <si>
    <t>Newhalen</t>
  </si>
  <si>
    <t>Newhalen Village</t>
  </si>
  <si>
    <t>South Naknek</t>
  </si>
  <si>
    <t>South Naknek Village</t>
  </si>
  <si>
    <t>Eagle</t>
  </si>
  <si>
    <t>Native Village of Eagle</t>
  </si>
  <si>
    <t>Akutan</t>
  </si>
  <si>
    <t>Native Village of Akutan</t>
  </si>
  <si>
    <t>Tyonek</t>
  </si>
  <si>
    <t>Native Village of Tyonek</t>
  </si>
  <si>
    <t>Naknek</t>
  </si>
  <si>
    <t>Naknek Native Village</t>
  </si>
  <si>
    <t>Pedro Bay</t>
  </si>
  <si>
    <t>Pedro Bay Village</t>
  </si>
  <si>
    <t>Egegik</t>
  </si>
  <si>
    <t>Egegik Village</t>
  </si>
  <si>
    <t>Dot Lake</t>
  </si>
  <si>
    <t>Village of Dot Lake</t>
  </si>
  <si>
    <t>Kokhanok</t>
  </si>
  <si>
    <t>Kokhanok Village</t>
  </si>
  <si>
    <t>Knik</t>
  </si>
  <si>
    <t>Knik Tribe</t>
  </si>
  <si>
    <t>Chickaloon</t>
  </si>
  <si>
    <t>Chickaloon Native Village</t>
  </si>
  <si>
    <t>Nelson Lagoon</t>
  </si>
  <si>
    <t>Native Village of Nelson Lagoon</t>
  </si>
  <si>
    <t>Eklutna</t>
  </si>
  <si>
    <t>Eklutna Native Village</t>
  </si>
  <si>
    <t>Salamatoff</t>
  </si>
  <si>
    <t>Village of Salamatoff</t>
  </si>
  <si>
    <t>False Pass</t>
  </si>
  <si>
    <t>Native Village of False Pass</t>
  </si>
  <si>
    <t>Tanacross</t>
  </si>
  <si>
    <t>Native Village of Tanacross</t>
  </si>
  <si>
    <t>Kenaitze</t>
  </si>
  <si>
    <t>Kenaitze Indian Tribe</t>
  </si>
  <si>
    <t>Pilot Point</t>
  </si>
  <si>
    <t>Native Village of Pilot Point</t>
  </si>
  <si>
    <t>Port Heiden</t>
  </si>
  <si>
    <t>Native Village of Port Heiden</t>
  </si>
  <si>
    <t>Ugashik</t>
  </si>
  <si>
    <t>Ugashik Village</t>
  </si>
  <si>
    <t>Mentasta Lake</t>
  </si>
  <si>
    <t>Mentasta Traditional Council (formerly Mentasta Lake Village)</t>
  </si>
  <si>
    <t>King Cove</t>
  </si>
  <si>
    <t>Agdaagux Tribe of King Cove</t>
  </si>
  <si>
    <t>Chistochina</t>
  </si>
  <si>
    <t>Native Village of Chistochina</t>
  </si>
  <si>
    <t>Gulkana</t>
  </si>
  <si>
    <t>Gulkana Village</t>
  </si>
  <si>
    <t>Belkofski</t>
  </si>
  <si>
    <t>Native Village of Belkofski</t>
  </si>
  <si>
    <t>Gakona</t>
  </si>
  <si>
    <t>Native Village of Gakona</t>
  </si>
  <si>
    <t>Tetlin</t>
  </si>
  <si>
    <t>Native Village of Tetlin</t>
  </si>
  <si>
    <t>Tazlina</t>
  </si>
  <si>
    <t>Native Village of Tazlina</t>
  </si>
  <si>
    <t>Pauloff Harbor</t>
  </si>
  <si>
    <t>Pauloff Harbor Village</t>
  </si>
  <si>
    <t>Copper Center</t>
  </si>
  <si>
    <t>Native Village of Kluti Kaah (aka Copper Center)</t>
  </si>
  <si>
    <t>EAG</t>
  </si>
  <si>
    <t>Kanatak</t>
  </si>
  <si>
    <t>Native Village of Kanatak</t>
  </si>
  <si>
    <t>Ivanof Bay</t>
  </si>
  <si>
    <t>Ivanoff Bay Village</t>
  </si>
  <si>
    <t>Chignik Lake</t>
  </si>
  <si>
    <t>Chignik Lake Village</t>
  </si>
  <si>
    <t>English Bay</t>
  </si>
  <si>
    <t>Native Village of Nanwalek (aka English Bay)</t>
  </si>
  <si>
    <t>Seldovia</t>
  </si>
  <si>
    <t>Seldovia Village Tribe</t>
  </si>
  <si>
    <t>Port Graham</t>
  </si>
  <si>
    <t>Native Village of Port Graham</t>
  </si>
  <si>
    <t>Northway</t>
  </si>
  <si>
    <t>Northway Village</t>
  </si>
  <si>
    <t>Perryville</t>
  </si>
  <si>
    <t>Native Village of Perryville</t>
  </si>
  <si>
    <t>Sand Point</t>
  </si>
  <si>
    <t>Qagan Toyagungin Tribe of Sand Point Village</t>
  </si>
  <si>
    <t>Chignik Lagoon</t>
  </si>
  <si>
    <t>Native Village of Chignik Lagoon</t>
  </si>
  <si>
    <t>Chignik</t>
  </si>
  <si>
    <t>Native Village of Chignik</t>
  </si>
  <si>
    <t>Unga</t>
  </si>
  <si>
    <t>Native Village of Unga</t>
  </si>
  <si>
    <t>Tatitlek</t>
  </si>
  <si>
    <t>Native Village of Tatitlek</t>
  </si>
  <si>
    <t>Chitina</t>
  </si>
  <si>
    <t>Native Village of Chitina</t>
  </si>
  <si>
    <t>Karluk</t>
  </si>
  <si>
    <t>Native Village of Karluk</t>
  </si>
  <si>
    <t>Chenega</t>
  </si>
  <si>
    <t>Native Village of Chanega (aka Chenega)</t>
  </si>
  <si>
    <t>Larsen Bay</t>
  </si>
  <si>
    <t>Native Village of Larsen Bay</t>
  </si>
  <si>
    <t>Afognak</t>
  </si>
  <si>
    <t>Village of Afognak</t>
  </si>
  <si>
    <t>Port Lions</t>
  </si>
  <si>
    <t>Native Village of Port Lions</t>
  </si>
  <si>
    <t>Ouzinkie</t>
  </si>
  <si>
    <t>Native Village of Ouzinkie</t>
  </si>
  <si>
    <t>Eyak</t>
  </si>
  <si>
    <t>Native Village of Eyak (aka Cordova)</t>
  </si>
  <si>
    <t>Lesnoi</t>
  </si>
  <si>
    <t>Lesnoi Village (aka Woody Island)</t>
  </si>
  <si>
    <t>Akhiok</t>
  </si>
  <si>
    <t>Native Village of Akhiok</t>
  </si>
  <si>
    <t>Old Harbor</t>
  </si>
  <si>
    <t>Village of Old Harbor</t>
  </si>
  <si>
    <t>Kaguyak</t>
  </si>
  <si>
    <t>Kaguyak Village</t>
  </si>
  <si>
    <t>Yakutat</t>
  </si>
  <si>
    <t>Yakutat Tlingit Tribe</t>
  </si>
  <si>
    <t>Chilkat</t>
  </si>
  <si>
    <t>Chilkat Indian Village (Kluckwan)</t>
  </si>
  <si>
    <t>Skagway</t>
  </si>
  <si>
    <t>Skagway Village</t>
  </si>
  <si>
    <t>Chilkoot</t>
  </si>
  <si>
    <t>Chilkoot Indian Association (Haines)</t>
  </si>
  <si>
    <t>Hoonah</t>
  </si>
  <si>
    <t>Hoonah Indian Association</t>
  </si>
  <si>
    <t>Tlingit and Haida</t>
  </si>
  <si>
    <t>Central Council of the Tlingit and Haida Indian Tribes</t>
  </si>
  <si>
    <t>Douglas</t>
  </si>
  <si>
    <t>Douglas Indian Association</t>
  </si>
  <si>
    <t>Angoon</t>
  </si>
  <si>
    <t>Angoon Community Association</t>
  </si>
  <si>
    <t>Sitka</t>
  </si>
  <si>
    <t>Sitka Tribe of Alaska</t>
  </si>
  <si>
    <t>Kake</t>
  </si>
  <si>
    <t>Organized Village of Kake</t>
  </si>
  <si>
    <t>Petersburg</t>
  </si>
  <si>
    <t>Petersburg Indian Association</t>
  </si>
  <si>
    <t>Wrangell</t>
  </si>
  <si>
    <t>Wrangell Cooperative Association</t>
  </si>
  <si>
    <t>Klawock</t>
  </si>
  <si>
    <t>Klawock Cooperative Association</t>
  </si>
  <si>
    <t>Craig</t>
  </si>
  <si>
    <t>Craig Community Association</t>
  </si>
  <si>
    <t>Kasaan</t>
  </si>
  <si>
    <t>Organized Village of Kasaan</t>
  </si>
  <si>
    <t>Hydaburg</t>
  </si>
  <si>
    <t>Hydaburg Cooperative Association</t>
  </si>
  <si>
    <t>Ketchikan</t>
  </si>
  <si>
    <t>Ketchikan Indian Corporation</t>
  </si>
  <si>
    <t>Saxman</t>
  </si>
  <si>
    <t>Organized Village of Saxman</t>
  </si>
  <si>
    <t>Annette Island Reserve</t>
  </si>
  <si>
    <t>Metlakatla Indian Community</t>
  </si>
  <si>
    <t>Lummi Reservation</t>
  </si>
  <si>
    <t>Lummi Tribe of the Lummi Reservation</t>
  </si>
  <si>
    <t>Makah Reservation</t>
  </si>
  <si>
    <t>Makah Indian Tribe of the Makah Indian Reservation, Washington</t>
  </si>
  <si>
    <t>Nooksack Reservation</t>
  </si>
  <si>
    <t>Nooksack Indian Tribe of Washington</t>
  </si>
  <si>
    <t>Makah Reservation (Ozette)</t>
  </si>
  <si>
    <t>Makah Indian Tribe of the Ozette Reservation, Washington</t>
  </si>
  <si>
    <t>Samish Indian Tribe of Washington</t>
  </si>
  <si>
    <t>Upper Skagit Reservation</t>
  </si>
  <si>
    <t>Upper Skagit Indian Tribe of Washington</t>
  </si>
  <si>
    <t>Swinomish Reservation</t>
  </si>
  <si>
    <t>Swinomish Indians of the Swinomish Reservation, Washington</t>
  </si>
  <si>
    <t>Lower Elwha Reservation</t>
  </si>
  <si>
    <t>Lower Elwha Tribal Community of the Lower Elwha Reservation,Washington</t>
  </si>
  <si>
    <t>Quileute Reservation</t>
  </si>
  <si>
    <t>Quileute Tribe of the Quileute Reservation, Washington</t>
  </si>
  <si>
    <t>Stillaguamish Reservation</t>
  </si>
  <si>
    <t>Stillaguamish Tribe of Washington</t>
  </si>
  <si>
    <t>Hoh Reservation</t>
  </si>
  <si>
    <t>Hoh Indian Tribe of the Hoh Indian Reservation, Washington</t>
  </si>
  <si>
    <t>Sauk-Suiattle Reservation</t>
  </si>
  <si>
    <t>Sauk-Suiattle Indian Tribe of Washington</t>
  </si>
  <si>
    <t>Jamestown S'Klallam Tribe</t>
  </si>
  <si>
    <t>Jamestown S'Klallam Tribe, Washington</t>
  </si>
  <si>
    <t>Tulalip Reservation</t>
  </si>
  <si>
    <t>Tulalip Tribes of the Tulalip Reservation, Washington</t>
  </si>
  <si>
    <t>Quinault Reservation</t>
  </si>
  <si>
    <t>Quinault Tribe of the Quinault Reservation, Washington</t>
  </si>
  <si>
    <t>Colville Reservation</t>
  </si>
  <si>
    <t>Confederated Tribes of the Colville Reservation, Washington</t>
  </si>
  <si>
    <t>Port Gamble Reservation</t>
  </si>
  <si>
    <t>Port Gamble Indian Community of the Port Gamble Reservation, Washington</t>
  </si>
  <si>
    <t>Port Madison Reservation</t>
  </si>
  <si>
    <t>Suquamish Indian Tribe of the Port Madison Reservation, Washington</t>
  </si>
  <si>
    <t>Kootenai Reservation</t>
  </si>
  <si>
    <t>Kootenai Tribe of Idaho</t>
  </si>
  <si>
    <t>Kalispel Reservation</t>
  </si>
  <si>
    <t>Kalispel Indian Community of the Kalispel Reservation, Washington</t>
  </si>
  <si>
    <t>Skokomish Reservation</t>
  </si>
  <si>
    <t>Skokomish Indian Tribe of the Skokomish Reservation, Washington</t>
  </si>
  <si>
    <t>Spokane Reservation</t>
  </si>
  <si>
    <t>Spokane Tribe of the Spokane Reservation, Washington</t>
  </si>
  <si>
    <t>Squaxin Island Reservation</t>
  </si>
  <si>
    <t>Squaxin Island Tribe of the Squaxin Island Reservation, Washington</t>
  </si>
  <si>
    <t>Puyallup Reservation</t>
  </si>
  <si>
    <t>Puyallup Tribe of the Puyallup Reservation, Washington</t>
  </si>
  <si>
    <t>Muckleshoot Reservation</t>
  </si>
  <si>
    <t>Muckleshoot Indian Tribe of the Muckleshoot Reservation, Washington</t>
  </si>
  <si>
    <t>Nisqually Reservation</t>
  </si>
  <si>
    <t>Nisqually Indian Tribe of the Nisqually Reservation, Washington</t>
  </si>
  <si>
    <t>Shoalwater Reservation</t>
  </si>
  <si>
    <t>Shoalwater Bay Tribe of the Shoalwater Bay Indian Reservation, Washington</t>
  </si>
  <si>
    <t>Chehalis Reservation</t>
  </si>
  <si>
    <t>Confederated Tribes of the Chehalis Reservation, Washington</t>
  </si>
  <si>
    <t>Coeur d'Alene Reservation</t>
  </si>
  <si>
    <t>Coeur D'Alene Tribe of the Coeur D'Alene Reservation, Idaho</t>
  </si>
  <si>
    <t>Yakama Reservation</t>
  </si>
  <si>
    <t>Confederated Tribes and Bands of the Yakama Indian Nation of the Yakama Reservation,</t>
  </si>
  <si>
    <t>Nez Perce Reservation</t>
  </si>
  <si>
    <t>Nez Perce Tribe of Idaho</t>
  </si>
  <si>
    <t>Grand Ronde Reservation</t>
  </si>
  <si>
    <t>Confederated Tribes of the Grande Ronde Community of Oregon</t>
  </si>
  <si>
    <t>Warm Springs Reservation</t>
  </si>
  <si>
    <t>Confederated Tribes of the Warm Springs Reservation of Oregon</t>
  </si>
  <si>
    <t>Siletz Reservation</t>
  </si>
  <si>
    <t>Confederated Tribes of the Siletz Reservation, Oregon</t>
  </si>
  <si>
    <t>Umatilla Reservation</t>
  </si>
  <si>
    <t>Confederated Tribes of the Umatilla Reservation, Oregon</t>
  </si>
  <si>
    <t>Coquille Tribe of Oregon</t>
  </si>
  <si>
    <t>Coos, Lower Umpqua, and Siuslaw Reservation</t>
  </si>
  <si>
    <t>Confederated Tribes of the Coos, Lower Umpqua, and Siuslaw Indians of Oregon</t>
  </si>
  <si>
    <t>Cow Creek Reservation</t>
  </si>
  <si>
    <t>Cow Creek Band of Umpqua Indians of Oregon</t>
  </si>
  <si>
    <t>Burns Paiute Reservation</t>
  </si>
  <si>
    <t>Burns Paiute Tribe of the Burns Paiute Indian Colony of Oregon</t>
  </si>
  <si>
    <t>Klamath Indian Tribe of Oregon</t>
  </si>
  <si>
    <t>Smith River Rancheria</t>
  </si>
  <si>
    <t>Smith River Rancheria of California</t>
  </si>
  <si>
    <t>Elk Valley Rancheria</t>
  </si>
  <si>
    <t>Elk Valley Rancheria of California</t>
  </si>
  <si>
    <t>Resighini Rancheria</t>
  </si>
  <si>
    <t>Yurok Tribe of California</t>
  </si>
  <si>
    <t>Quartz Valley Rancheria</t>
  </si>
  <si>
    <t>SQ KILOMETERS</t>
  </si>
  <si>
    <t>Quartz Valley Indian Community of the Quartz Valley Reservation, California</t>
  </si>
  <si>
    <t>Karuk Reservation</t>
  </si>
  <si>
    <t>Karuk Tribe of California</t>
  </si>
  <si>
    <t>Big Lagoon Rancheria</t>
  </si>
  <si>
    <t>Big Lagoon Rancheria of Smith River Indians of California</t>
  </si>
  <si>
    <t>XL Ranch Reservation</t>
  </si>
  <si>
    <t>Pit River Tribe of California</t>
  </si>
  <si>
    <t>Hoopa Valley Reservation</t>
  </si>
  <si>
    <t>Hoopa Valley Tribe of the Hoopa Valley Reservation, California</t>
  </si>
  <si>
    <t>Fort Bidwell Reservation</t>
  </si>
  <si>
    <t>Fort Bidwell Indian Community of Paiute Indians of the Fort Bidwell Reservation,</t>
  </si>
  <si>
    <t>Trinidad Rancheria</t>
  </si>
  <si>
    <t>Yurok Reservation</t>
  </si>
  <si>
    <t>Yurok Tribe of the Yurok Reservation, California</t>
  </si>
  <si>
    <t>Blue Lake Rancheria</t>
  </si>
  <si>
    <t>Blue Lake Rancheria of California</t>
  </si>
  <si>
    <t>Fort McDermitt Reservation</t>
  </si>
  <si>
    <t>Fort McDermitt Paiute and Shoshone Tribes of the Fort McDermitt Indian Reservation,</t>
  </si>
  <si>
    <t>Table Bluff Rancheria</t>
  </si>
  <si>
    <t>Table Bluff Rancheria of Wiyot Indians of California</t>
  </si>
  <si>
    <t>Alturas Rancheria</t>
  </si>
  <si>
    <t>Alturas Indian Rancheria of Pit River Indians of California</t>
  </si>
  <si>
    <t>Cedarville Rancheria</t>
  </si>
  <si>
    <t>Cedarville Rancheria of Northern Paiute Indians of California</t>
  </si>
  <si>
    <t>Duck Valley Reservation</t>
  </si>
  <si>
    <t>Shoshone-Paiute Tribes of the Duck Valley Reservation, Nevada</t>
  </si>
  <si>
    <t>Rohnerville Rancheria</t>
  </si>
  <si>
    <t>Bear River Band of the Rohnerville Rancheria</t>
  </si>
  <si>
    <t>Lookout Rancheria</t>
  </si>
  <si>
    <t>Big Bend Rancheria</t>
  </si>
  <si>
    <t>Summit Lake Reservation</t>
  </si>
  <si>
    <t>Summit Lake Paiute Tribe of Nevada</t>
  </si>
  <si>
    <t>Likely Rancheria</t>
  </si>
  <si>
    <t>Roaring Creek Rancheria</t>
  </si>
  <si>
    <t>Montgomery Creek Rancheria</t>
  </si>
  <si>
    <t>Redding Rancheria</t>
  </si>
  <si>
    <t>Redding Rancheria of California</t>
  </si>
  <si>
    <t>Round Valley Reservation</t>
  </si>
  <si>
    <t>Round Valley Indian Tribes of the Round Valley Reservation, California (formerly Covelo</t>
  </si>
  <si>
    <t>Susanville Reservation</t>
  </si>
  <si>
    <t>Susanville Indian Rancheria of the Paiute, Maidu, Pit River, and Washoe Indians of</t>
  </si>
  <si>
    <t>Winnemucca Colony</t>
  </si>
  <si>
    <t>Winnemucca Indian Colony of Nevada</t>
  </si>
  <si>
    <t>Laytonville Rancheria</t>
  </si>
  <si>
    <t>Cahto Indian Tribe of the Laytonville Rancheria, California</t>
  </si>
  <si>
    <t>Paskenta Band of Nomlaki Indians of California</t>
  </si>
  <si>
    <t>Pyramid Lake Reservation</t>
  </si>
  <si>
    <t>Pyramid Lake Paiute Tribe of the Pyramid Lake Reservation, Nevada</t>
  </si>
  <si>
    <t>Greenville Rancheria</t>
  </si>
  <si>
    <t>Greenville Rancheria of the Maidu Indians of California</t>
  </si>
  <si>
    <t>Sherwood Valley Rancheria</t>
  </si>
  <si>
    <t>Sherwood Valley Rancheria of Pomo Indians of California</t>
  </si>
  <si>
    <t>Chico Rancheria</t>
  </si>
  <si>
    <t>Mechoopda Indian Tribe of the Chico Rancheria, California</t>
  </si>
  <si>
    <t>Grindstone Rancheria</t>
  </si>
  <si>
    <t>Grindstone Indian Rancheria of Wintun-Wailaki Indians of California</t>
  </si>
  <si>
    <t>Mooretown Rancheria</t>
  </si>
  <si>
    <t>Mooretown Rancheria of Maidu Indians of California</t>
  </si>
  <si>
    <t>Te-Moak Reservation</t>
  </si>
  <si>
    <t>Te-Moak Tribe of Western Shoshone Indians of Nevada</t>
  </si>
  <si>
    <t>Redwood Valley Rancheria</t>
  </si>
  <si>
    <t>Redwood Valley Rancheria of Pomo Indians of California</t>
  </si>
  <si>
    <t>Lovelock Piaute Tribe of the Lovelock Indian Colony</t>
  </si>
  <si>
    <t>Lovelock Piaute Tribe of the Lovelock Indian Colony, Nevada</t>
  </si>
  <si>
    <t>Coyote Valley Reservation</t>
  </si>
  <si>
    <t>Coyote Valley Band of Pomo Indians of California</t>
  </si>
  <si>
    <t>Berry Creek Rancheria</t>
  </si>
  <si>
    <t>Berry Creek Rancheria of Maidu Indians of California</t>
  </si>
  <si>
    <t>Pinoleville Rancheria</t>
  </si>
  <si>
    <t>Pinoleville Rancheria of Pomo Indians of California</t>
  </si>
  <si>
    <t>Guidiville Rancheria</t>
  </si>
  <si>
    <t>Guidiville Rancheria of California</t>
  </si>
  <si>
    <t>Enterprise Rancheria</t>
  </si>
  <si>
    <t>Enterprise Rancheria of Maidu Indians of California</t>
  </si>
  <si>
    <t>Potter Valley Rancheria</t>
  </si>
  <si>
    <t>Potter Valley Rancheria of Pomo Indians of California</t>
  </si>
  <si>
    <t>Upper Lake Rancheria</t>
  </si>
  <si>
    <t>Upper Lake Band of Pomo Indians of Upper Lake Rancheria of California</t>
  </si>
  <si>
    <t>Robinson Rancheria</t>
  </si>
  <si>
    <t>Robinson Rancheria of Pomo Indians of California</t>
  </si>
  <si>
    <t>Manchester-Point Arena Rancheria</t>
  </si>
  <si>
    <t>Manchester Band of Pomo Indians of the Manchester-Point Arena Rancheria, California</t>
  </si>
  <si>
    <t>Colusa (Cachil Dehe) Rancheria</t>
  </si>
  <si>
    <t>Cachil DeHe Band of Wintun Indians of the Colusa Indian Community of the Colusa</t>
  </si>
  <si>
    <t>Big Valley Rancheria</t>
  </si>
  <si>
    <t>Big Valley Rancheria of the Pomo and Pit River Indians of California</t>
  </si>
  <si>
    <t>Hopland Rancheria</t>
  </si>
  <si>
    <t>Hopland Band of Pomo Indians of the Hopland Rancheria, California</t>
  </si>
  <si>
    <t>Scotts Valley Band of Pomo Indians of California</t>
  </si>
  <si>
    <t>Auburn Rancheria</t>
  </si>
  <si>
    <t>Auburn Rancheria of Maidu Indians of California</t>
  </si>
  <si>
    <t>Sulphur Bank Rancheria</t>
  </si>
  <si>
    <t>Elem Indian Colony of Pomo Indians of the Sulphur Bank Rancheria, California</t>
  </si>
  <si>
    <t>Cortina Rancheria</t>
  </si>
  <si>
    <t>Cortina Indian Rancheria of Wintum Indians of California</t>
  </si>
  <si>
    <t>Reno-Sparks Colony</t>
  </si>
  <si>
    <t>Reno-Sparks Indian Colony, Nevada</t>
  </si>
  <si>
    <t>Cloverdale Rancheria</t>
  </si>
  <si>
    <t>Cloverdale Rancheria of Pomo Indians of California</t>
  </si>
  <si>
    <t>Stewarts Point Rancheria</t>
  </si>
  <si>
    <t>Stewarts Point Rancheria of Pomo Indians of California</t>
  </si>
  <si>
    <t>Dry Creek Rancheria</t>
  </si>
  <si>
    <t>Dry Creek Rancheria of the Pomo Indians of California</t>
  </si>
  <si>
    <t>Fallon Reservation</t>
  </si>
  <si>
    <t>Paiute-Shoshone Tribe of the Fallon Reservation and Colony, Nevada</t>
  </si>
  <si>
    <t>Middletown Rancheria</t>
  </si>
  <si>
    <t>Middletown Rancheria of the Pomo Indians of California</t>
  </si>
  <si>
    <t>Fallon Colony</t>
  </si>
  <si>
    <t>Rumsey Rancheria</t>
  </si>
  <si>
    <t>Rumsey Indian Rancheria of Wintun Indians of California</t>
  </si>
  <si>
    <t>Carson Colony</t>
  </si>
  <si>
    <t>Washoe Tribe of Nevada and California</t>
  </si>
  <si>
    <t>Washoe Reservation</t>
  </si>
  <si>
    <t>Walker River Reservation</t>
  </si>
  <si>
    <t>Walker River Paiute Tribe of the Walker River Reservation, Nevada</t>
  </si>
  <si>
    <t>Yerington Colony &amp; Campbell Ranch</t>
  </si>
  <si>
    <t>Yerington Paiute Tribe of the Yerington Colony and Campbell Ranch, Nevada</t>
  </si>
  <si>
    <t>Lytton Rancheria</t>
  </si>
  <si>
    <t>Lytton Rancheria of California</t>
  </si>
  <si>
    <t>Shingle Springs Rancheria</t>
  </si>
  <si>
    <t>Shingle Springs Band of Miwok Indians, Shingle Springs Rancheria (Verona Tract),</t>
  </si>
  <si>
    <t>Dresslerville Colony</t>
  </si>
  <si>
    <t>Washoe Tribe of California and Nevada</t>
  </si>
  <si>
    <t>Washoe (Woodfords Community) Reservation</t>
  </si>
  <si>
    <t>Ione Band of Miwok Indians of California</t>
  </si>
  <si>
    <t>Jackson Rancheria</t>
  </si>
  <si>
    <t>Jackson Rancheria of Me-Wuk Indians of California</t>
  </si>
  <si>
    <t>Yomba Reservation</t>
  </si>
  <si>
    <t>Yomba Shoshone Tribe of the Yomba Reservation, Nevada</t>
  </si>
  <si>
    <t>Ely Colony</t>
  </si>
  <si>
    <t>Ely Shoshone Tribe of Nevada</t>
  </si>
  <si>
    <t>Sheep Ranch Rancheria</t>
  </si>
  <si>
    <t>Sheep Ranch Rancheria of Me-Wuk Indians of California</t>
  </si>
  <si>
    <t>Duckwater Reservation</t>
  </si>
  <si>
    <t>Duckwater Shoshone Tribe of the Duckwater Reservation, Nevada</t>
  </si>
  <si>
    <t>Bridgeport Colony</t>
  </si>
  <si>
    <t>Bridgeport Paiute Indian Colony of California</t>
  </si>
  <si>
    <t>Tuolumne Rancheria</t>
  </si>
  <si>
    <t>Tuolumne Band of Me-Wuk Indians of the Tuolumne Rancheria of California</t>
  </si>
  <si>
    <t>Chicken Ranch Rancheria</t>
  </si>
  <si>
    <t>Chicken Ranch Rancheria of Me-Wuk Indians of California</t>
  </si>
  <si>
    <t>Benton Paiute Reservation</t>
  </si>
  <si>
    <t>Utu Utu Gwaitu Paiute Tribe of the Benton Paiute Reservation, California</t>
  </si>
  <si>
    <t>Picayune Rancheria</t>
  </si>
  <si>
    <t>Picayune Rancheria of Chukchansi Indians of California</t>
  </si>
  <si>
    <t>North Fork Rancheria</t>
  </si>
  <si>
    <t>North Fork Rancheria of Mono Indians of California</t>
  </si>
  <si>
    <t>Bishop Reservation</t>
  </si>
  <si>
    <t>Paiute-Shoshone Indians of the Bishop Community of the Bishop Colony, California</t>
  </si>
  <si>
    <t>Big Sandy Rancheria</t>
  </si>
  <si>
    <t>Big Sandy Rancheria of Mono Indians of California</t>
  </si>
  <si>
    <t>Table Mountain Rancheria</t>
  </si>
  <si>
    <t>Table Mountain Rancheria of California</t>
  </si>
  <si>
    <t>Cold Springs Rancheria</t>
  </si>
  <si>
    <t>Cold Springs Rancheria of Mono Indians of California</t>
  </si>
  <si>
    <t>Big Pine Rancheria</t>
  </si>
  <si>
    <t>Big Pine Band of Owens Valley Paiute Shoshone Indians of the Big Pine Reservation,</t>
  </si>
  <si>
    <t>Fort Independence Reservation</t>
  </si>
  <si>
    <t>Fort Independence Indian Community of Paiute Indians of the Fort Independence</t>
  </si>
  <si>
    <t>Lone Pine Reservation</t>
  </si>
  <si>
    <t>Paiute-Shoshone Indians of the Lone Pine Community of the Lone Pine Reservation,</t>
  </si>
  <si>
    <t>Santa Rosa Rancheria</t>
  </si>
  <si>
    <t>Santa Rosa Indian Community of the Santa Rosa Rancheria, California</t>
  </si>
  <si>
    <t>Tule River Reservation</t>
  </si>
  <si>
    <t>Tule River Indian Tribe of the Tule River Reservation, California</t>
  </si>
  <si>
    <t>Death Valley Timbi-Sha Shoshone Band of California</t>
  </si>
  <si>
    <t>Moapa River Reservation</t>
  </si>
  <si>
    <t>Moapa Band of Paiute Indians of the Moapa River Indian Reservation, California</t>
  </si>
  <si>
    <t>Las Vegas Colony</t>
  </si>
  <si>
    <t>Las Vegas Tribe of Paiute Indians of the Las Vegas Indian Colony, Nevada</t>
  </si>
  <si>
    <t>Santa Ynez Reservation</t>
  </si>
  <si>
    <t>Santa Ynez Band of Chumash Mission Indians of the Santa Ynez Reservation, California</t>
  </si>
  <si>
    <t>Fort Mojave Reservation</t>
  </si>
  <si>
    <t>Fort Mojave Indian Tribe of California, Nevada, Arizona</t>
  </si>
  <si>
    <t>San Manuel Reservation</t>
  </si>
  <si>
    <t>San Manuel Band of Serrano Mission Indians of the San Manuel Reservation, California</t>
  </si>
  <si>
    <t>Chemehuevi Reservation</t>
  </si>
  <si>
    <t>Chemehuevi Indian Tribe of the Chemehuevi Reservation, California</t>
  </si>
  <si>
    <t>Twenty-Nine Palms Reservation</t>
  </si>
  <si>
    <t>Twenty-Nine Palms Band of Luiseno Mission Indians of California</t>
  </si>
  <si>
    <t>Morongo Reservation</t>
  </si>
  <si>
    <t>Morongo Band of Cahuilla Mission Indians of the Morongo Reservation, California</t>
  </si>
  <si>
    <t>Colorado River Reservation</t>
  </si>
  <si>
    <t>Colorado River Indian Tribes of the Colorado River Indian Reservation, California</t>
  </si>
  <si>
    <t>Soboba Reservation</t>
  </si>
  <si>
    <t>Soboba Band of Luiseno Mission Indiand of the Soboba Reservation, California</t>
  </si>
  <si>
    <t>Agua Caliente Reservation</t>
  </si>
  <si>
    <t>Agua Caliente Band of Cahuilla Indians of the Agua Caliente Indian Reservation,</t>
  </si>
  <si>
    <t>Cabazon Reservation</t>
  </si>
  <si>
    <t>Cabazon Band of Cahuilla Mission Indians of the Cabazon Reservation, California</t>
  </si>
  <si>
    <t>Ramona Reservation</t>
  </si>
  <si>
    <t>Ramona Band or Village of Cahuilla Mission Indians of California</t>
  </si>
  <si>
    <t>Cahuilla Reservation</t>
  </si>
  <si>
    <t>Cahuilla Band of Mission Indians of the Cahuilla Reservation, California</t>
  </si>
  <si>
    <t>Augustine Reservation</t>
  </si>
  <si>
    <t>Augustine Band of Cahuilla Mission Indians of the Augustine Reservation, California</t>
  </si>
  <si>
    <t>Pechanga Reservation</t>
  </si>
  <si>
    <t>Pechanga Band of Luiseno Mission Indians of the Pechanga Reservation, California</t>
  </si>
  <si>
    <t>Pala Reservation</t>
  </si>
  <si>
    <t>Pala Band of Luiseno Mission Indians of the Pala Reservation, California</t>
  </si>
  <si>
    <t>Santa Rosa Reservation</t>
  </si>
  <si>
    <t>Santa Rosa Band of Cahuilla Mission Indians of the Santa Rosa Reservation, California</t>
  </si>
  <si>
    <t>Pauma &amp; Yuima Reservation</t>
  </si>
  <si>
    <t>Pauma Band of Luiseno Mission Indians of the Pauma and Yuima Reservation, California</t>
  </si>
  <si>
    <t>Torres-Martinez Reservation</t>
  </si>
  <si>
    <t>Torres-Martinez Band of Cahuilla Mission Indians of California</t>
  </si>
  <si>
    <t>La Jolla Reservation</t>
  </si>
  <si>
    <t>La Jolla Band of Luiseno Mission Indians of the La Jolla Reservation, California</t>
  </si>
  <si>
    <t>Rincon Reservation</t>
  </si>
  <si>
    <t>Rincon Band of Luiseno Mission Indians of the Rincon Reservation, California</t>
  </si>
  <si>
    <t>Los Coyotes Reservation</t>
  </si>
  <si>
    <t>Los Coyotes Band of Cahuilla Mission Indians of the Los Coyotes Reservation,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</si>
</sst>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6"/>
      <name val="MS Serif"/>
      <family val="0"/>
    </font>
    <font>
      <b/>
      <sz val="10"/>
      <color indexed="12"/>
      <name val="MS Sans Serif"/>
      <family val="2"/>
    </font>
    <font>
      <b/>
      <sz val="10"/>
      <color indexed="48"/>
      <name val="MS Sans Serif"/>
      <family val="2"/>
    </font>
    <font>
      <sz val="10"/>
      <color indexed="12"/>
      <name val="MS Sans Serif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workbookViewId="0" topLeftCell="A1">
      <selection activeCell="I1" sqref="I1"/>
    </sheetView>
  </sheetViews>
  <sheetFormatPr defaultColWidth="9.59765625" defaultRowHeight="8.25"/>
  <cols>
    <col min="1" max="1" width="11.59765625" style="3" customWidth="1"/>
    <col min="2" max="2" width="12.796875" style="4" hidden="1" customWidth="1"/>
    <col min="3" max="3" width="82" style="4" customWidth="1"/>
    <col min="4" max="4" width="16.19921875" style="4" hidden="1" customWidth="1"/>
    <col min="5" max="5" width="62.796875" style="4" hidden="1" customWidth="1"/>
    <col min="6" max="6" width="39.3984375" style="4" hidden="1" customWidth="1"/>
    <col min="7" max="7" width="24.796875" style="4" hidden="1" customWidth="1"/>
    <col min="8" max="8" width="14" style="6" customWidth="1"/>
    <col min="9" max="16384" width="24.796875" style="4" customWidth="1"/>
  </cols>
  <sheetData>
    <row r="1" spans="1:8" s="2" customFormat="1" ht="12.75">
      <c r="A1" s="1" t="s">
        <v>723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896</v>
      </c>
      <c r="H1" s="5" t="s">
        <v>138</v>
      </c>
    </row>
    <row r="2" spans="1:8" ht="12.75">
      <c r="A2" s="3" t="s">
        <v>473</v>
      </c>
      <c r="B2" s="4">
        <v>265</v>
      </c>
      <c r="C2" s="4" t="s">
        <v>35</v>
      </c>
      <c r="D2" s="4" t="s">
        <v>36</v>
      </c>
      <c r="E2" s="4" t="s">
        <v>37</v>
      </c>
      <c r="F2" s="4">
        <v>1.9053</v>
      </c>
      <c r="G2" s="4">
        <f>F2*2.59</f>
        <v>4.934727</v>
      </c>
      <c r="H2" s="6">
        <f>ROUNDUP(G2,0)</f>
        <v>5</v>
      </c>
    </row>
    <row r="3" spans="1:8" ht="12.75">
      <c r="A3" s="3" t="s">
        <v>473</v>
      </c>
      <c r="B3" s="4">
        <v>271</v>
      </c>
      <c r="C3" s="4" t="s">
        <v>38</v>
      </c>
      <c r="D3" s="4" t="s">
        <v>36</v>
      </c>
      <c r="E3" s="4" t="s">
        <v>39</v>
      </c>
      <c r="F3" s="4">
        <v>23.6504</v>
      </c>
      <c r="G3" s="4">
        <f aca="true" t="shared" si="0" ref="G3:G66">F3*2.59</f>
        <v>61.254536</v>
      </c>
      <c r="H3" s="6">
        <f aca="true" t="shared" si="1" ref="H3:H66">ROUNDUP(G3,0)</f>
        <v>62</v>
      </c>
    </row>
    <row r="4" spans="1:8" ht="12.75">
      <c r="A4" s="3" t="s">
        <v>473</v>
      </c>
      <c r="B4" s="4">
        <v>278</v>
      </c>
      <c r="C4" s="4" t="s">
        <v>40</v>
      </c>
      <c r="D4" s="4" t="s">
        <v>36</v>
      </c>
      <c r="E4" s="4" t="s">
        <v>41</v>
      </c>
      <c r="F4" s="4">
        <v>43.3269</v>
      </c>
      <c r="G4" s="4">
        <f t="shared" si="0"/>
        <v>112.216671</v>
      </c>
      <c r="H4" s="6">
        <f t="shared" si="1"/>
        <v>113</v>
      </c>
    </row>
    <row r="5" spans="1:8" ht="12.75">
      <c r="A5" s="3" t="s">
        <v>473</v>
      </c>
      <c r="B5" s="4">
        <v>279</v>
      </c>
      <c r="C5" s="4" t="s">
        <v>42</v>
      </c>
      <c r="D5" s="4" t="s">
        <v>36</v>
      </c>
      <c r="E5" s="4" t="s">
        <v>43</v>
      </c>
      <c r="F5" s="4">
        <v>120.6742</v>
      </c>
      <c r="G5" s="4">
        <f t="shared" si="0"/>
        <v>312.546178</v>
      </c>
      <c r="H5" s="6">
        <f t="shared" si="1"/>
        <v>313</v>
      </c>
    </row>
    <row r="6" spans="1:8" ht="12.75">
      <c r="A6" s="3" t="s">
        <v>473</v>
      </c>
      <c r="B6" s="4">
        <v>285</v>
      </c>
      <c r="C6" s="4" t="s">
        <v>44</v>
      </c>
      <c r="D6" s="4" t="s">
        <v>36</v>
      </c>
      <c r="E6" s="4" t="s">
        <v>41</v>
      </c>
      <c r="F6" s="4">
        <v>0.647</v>
      </c>
      <c r="G6" s="4">
        <f t="shared" si="0"/>
        <v>1.67573</v>
      </c>
      <c r="H6" s="6">
        <f t="shared" si="1"/>
        <v>2</v>
      </c>
    </row>
    <row r="7" spans="1:8" ht="12.75">
      <c r="A7" s="3" t="s">
        <v>473</v>
      </c>
      <c r="B7" s="4">
        <v>301</v>
      </c>
      <c r="C7" s="4" t="s">
        <v>45</v>
      </c>
      <c r="D7" s="4" t="s">
        <v>36</v>
      </c>
      <c r="E7" s="4" t="s">
        <v>46</v>
      </c>
      <c r="F7" s="4">
        <v>20.3424</v>
      </c>
      <c r="G7" s="4">
        <f t="shared" si="0"/>
        <v>52.686816</v>
      </c>
      <c r="H7" s="6">
        <f t="shared" si="1"/>
        <v>53</v>
      </c>
    </row>
    <row r="8" spans="1:8" ht="12.75">
      <c r="A8" s="3" t="s">
        <v>473</v>
      </c>
      <c r="B8" s="4">
        <v>336</v>
      </c>
      <c r="C8" s="4" t="s">
        <v>47</v>
      </c>
      <c r="D8" s="4" t="s">
        <v>36</v>
      </c>
      <c r="E8" s="4" t="s">
        <v>47</v>
      </c>
      <c r="F8" s="4">
        <v>0.0685</v>
      </c>
      <c r="G8" s="4">
        <f t="shared" si="0"/>
        <v>0.17741500000000002</v>
      </c>
      <c r="H8" s="6">
        <f t="shared" si="1"/>
        <v>1</v>
      </c>
    </row>
    <row r="9" spans="1:8" ht="12.75">
      <c r="A9" s="3" t="s">
        <v>473</v>
      </c>
      <c r="B9" s="4">
        <v>342</v>
      </c>
      <c r="C9" s="4" t="s">
        <v>48</v>
      </c>
      <c r="D9" s="4" t="s">
        <v>36</v>
      </c>
      <c r="E9" s="4" t="s">
        <v>49</v>
      </c>
      <c r="F9" s="4">
        <v>9.2862</v>
      </c>
      <c r="G9" s="4">
        <f t="shared" si="0"/>
        <v>24.051257999999997</v>
      </c>
      <c r="H9" s="6">
        <f t="shared" si="1"/>
        <v>25</v>
      </c>
    </row>
    <row r="10" spans="1:8" ht="12.75">
      <c r="A10" s="3" t="s">
        <v>473</v>
      </c>
      <c r="B10" s="4">
        <v>348</v>
      </c>
      <c r="C10" s="4" t="s">
        <v>50</v>
      </c>
      <c r="D10" s="4" t="s">
        <v>36</v>
      </c>
      <c r="E10" s="4" t="s">
        <v>51</v>
      </c>
      <c r="F10" s="4">
        <v>9.2853</v>
      </c>
      <c r="G10" s="4">
        <f t="shared" si="0"/>
        <v>24.048926999999996</v>
      </c>
      <c r="H10" s="6">
        <f t="shared" si="1"/>
        <v>25</v>
      </c>
    </row>
    <row r="11" spans="1:8" ht="12.75">
      <c r="A11" s="3" t="s">
        <v>473</v>
      </c>
      <c r="B11" s="4">
        <v>349</v>
      </c>
      <c r="C11" s="4" t="s">
        <v>52</v>
      </c>
      <c r="D11" s="4" t="s">
        <v>36</v>
      </c>
      <c r="E11" s="4" t="s">
        <v>53</v>
      </c>
      <c r="F11" s="4">
        <v>11.8769</v>
      </c>
      <c r="G11" s="4">
        <f t="shared" si="0"/>
        <v>30.761170999999997</v>
      </c>
      <c r="H11" s="6">
        <f t="shared" si="1"/>
        <v>31</v>
      </c>
    </row>
    <row r="12" spans="1:8" ht="12.75">
      <c r="A12" s="3" t="s">
        <v>473</v>
      </c>
      <c r="B12" s="4">
        <v>365</v>
      </c>
      <c r="C12" s="4" t="s">
        <v>54</v>
      </c>
      <c r="D12" s="4" t="s">
        <v>55</v>
      </c>
      <c r="E12" s="4" t="s">
        <v>54</v>
      </c>
      <c r="F12" s="4">
        <v>0.0038</v>
      </c>
      <c r="G12" s="4">
        <f t="shared" si="0"/>
        <v>0.009842</v>
      </c>
      <c r="H12" s="6">
        <f t="shared" si="1"/>
        <v>1</v>
      </c>
    </row>
    <row r="13" spans="1:8" ht="12.75">
      <c r="A13" s="3" t="s">
        <v>473</v>
      </c>
      <c r="B13" s="4">
        <v>372</v>
      </c>
      <c r="C13" s="4" t="s">
        <v>56</v>
      </c>
      <c r="D13" s="4" t="s">
        <v>36</v>
      </c>
      <c r="E13" s="4" t="s">
        <v>57</v>
      </c>
      <c r="F13" s="4">
        <v>3.5309</v>
      </c>
      <c r="G13" s="4">
        <f t="shared" si="0"/>
        <v>9.145031</v>
      </c>
      <c r="H13" s="6">
        <f t="shared" si="1"/>
        <v>10</v>
      </c>
    </row>
    <row r="14" spans="1:8" ht="12.75">
      <c r="A14" s="3" t="s">
        <v>473</v>
      </c>
      <c r="B14" s="4">
        <v>373</v>
      </c>
      <c r="C14" s="4" t="s">
        <v>58</v>
      </c>
      <c r="D14" s="4" t="s">
        <v>36</v>
      </c>
      <c r="E14" s="4" t="s">
        <v>59</v>
      </c>
      <c r="F14" s="4">
        <v>1.9192</v>
      </c>
      <c r="G14" s="4">
        <f t="shared" si="0"/>
        <v>4.970727999999999</v>
      </c>
      <c r="H14" s="6">
        <f t="shared" si="1"/>
        <v>5</v>
      </c>
    </row>
    <row r="15" spans="1:8" ht="12.75">
      <c r="A15" s="3" t="s">
        <v>473</v>
      </c>
      <c r="B15" s="4">
        <v>376</v>
      </c>
      <c r="C15" s="4" t="s">
        <v>60</v>
      </c>
      <c r="D15" s="4" t="s">
        <v>36</v>
      </c>
      <c r="E15" s="4" t="s">
        <v>61</v>
      </c>
      <c r="F15" s="4">
        <v>34.3252</v>
      </c>
      <c r="G15" s="4">
        <f t="shared" si="0"/>
        <v>88.902268</v>
      </c>
      <c r="H15" s="6">
        <f t="shared" si="1"/>
        <v>89</v>
      </c>
    </row>
    <row r="16" spans="1:8" ht="12.75">
      <c r="A16" s="3" t="s">
        <v>473</v>
      </c>
      <c r="B16" s="4">
        <v>379</v>
      </c>
      <c r="C16" s="4" t="s">
        <v>62</v>
      </c>
      <c r="D16" s="4" t="s">
        <v>36</v>
      </c>
      <c r="E16" s="4" t="s">
        <v>62</v>
      </c>
      <c r="F16" s="4">
        <v>0.0038</v>
      </c>
      <c r="G16" s="4">
        <f t="shared" si="0"/>
        <v>0.009842</v>
      </c>
      <c r="H16" s="6">
        <f t="shared" si="1"/>
        <v>1</v>
      </c>
    </row>
    <row r="17" spans="1:8" ht="12.75">
      <c r="A17" s="3" t="s">
        <v>473</v>
      </c>
      <c r="B17" s="4">
        <v>382</v>
      </c>
      <c r="C17" s="4" t="s">
        <v>63</v>
      </c>
      <c r="D17" s="4" t="s">
        <v>36</v>
      </c>
      <c r="E17" s="4" t="s">
        <v>63</v>
      </c>
      <c r="F17" s="4">
        <v>10.9009</v>
      </c>
      <c r="G17" s="4">
        <f t="shared" si="0"/>
        <v>28.233331</v>
      </c>
      <c r="H17" s="6">
        <f t="shared" si="1"/>
        <v>29</v>
      </c>
    </row>
    <row r="18" spans="1:8" ht="12.75">
      <c r="A18" s="3" t="s">
        <v>473</v>
      </c>
      <c r="B18" s="4">
        <v>388</v>
      </c>
      <c r="C18" s="4" t="s">
        <v>64</v>
      </c>
      <c r="D18" s="4" t="s">
        <v>36</v>
      </c>
      <c r="E18" s="4" t="s">
        <v>61</v>
      </c>
      <c r="F18" s="4">
        <v>0.9796</v>
      </c>
      <c r="G18" s="4">
        <f t="shared" si="0"/>
        <v>2.5371639999999998</v>
      </c>
      <c r="H18" s="6">
        <f t="shared" si="1"/>
        <v>3</v>
      </c>
    </row>
    <row r="19" spans="1:8" ht="12.75">
      <c r="A19" s="3" t="s">
        <v>473</v>
      </c>
      <c r="B19" s="4">
        <v>390</v>
      </c>
      <c r="C19" s="4" t="s">
        <v>65</v>
      </c>
      <c r="D19" s="4" t="s">
        <v>36</v>
      </c>
      <c r="E19" s="4" t="s">
        <v>61</v>
      </c>
      <c r="F19" s="4">
        <v>48.4302</v>
      </c>
      <c r="G19" s="4">
        <f t="shared" si="0"/>
        <v>125.43421799999999</v>
      </c>
      <c r="H19" s="6">
        <f t="shared" si="1"/>
        <v>126</v>
      </c>
    </row>
    <row r="20" spans="1:8" ht="12.75">
      <c r="A20" s="3" t="s">
        <v>473</v>
      </c>
      <c r="B20" s="4">
        <v>396</v>
      </c>
      <c r="C20" s="4" t="s">
        <v>66</v>
      </c>
      <c r="D20" s="4" t="s">
        <v>36</v>
      </c>
      <c r="E20" s="4" t="s">
        <v>67</v>
      </c>
      <c r="F20" s="4">
        <v>0.089</v>
      </c>
      <c r="G20" s="4">
        <f t="shared" si="0"/>
        <v>0.23050999999999996</v>
      </c>
      <c r="H20" s="6">
        <f t="shared" si="1"/>
        <v>1</v>
      </c>
    </row>
    <row r="21" spans="1:8" ht="12.75">
      <c r="A21" s="3" t="s">
        <v>474</v>
      </c>
      <c r="B21" s="4">
        <v>540</v>
      </c>
      <c r="C21" s="4" t="s">
        <v>68</v>
      </c>
      <c r="D21" s="4" t="s">
        <v>36</v>
      </c>
      <c r="E21" s="4" t="s">
        <v>69</v>
      </c>
      <c r="F21" s="4">
        <v>69.4077</v>
      </c>
      <c r="G21" s="4">
        <f t="shared" si="0"/>
        <v>179.765943</v>
      </c>
      <c r="H21" s="6">
        <f t="shared" si="1"/>
        <v>180</v>
      </c>
    </row>
    <row r="22" spans="1:8" ht="12.75">
      <c r="A22" s="3" t="s">
        <v>474</v>
      </c>
      <c r="B22" s="4">
        <v>548</v>
      </c>
      <c r="C22" s="4" t="s">
        <v>70</v>
      </c>
      <c r="D22" s="4" t="s">
        <v>36</v>
      </c>
      <c r="E22" s="4" t="s">
        <v>71</v>
      </c>
      <c r="F22" s="4">
        <v>1.1114</v>
      </c>
      <c r="G22" s="4">
        <f t="shared" si="0"/>
        <v>2.8785259999999995</v>
      </c>
      <c r="H22" s="6">
        <f t="shared" si="1"/>
        <v>3</v>
      </c>
    </row>
    <row r="23" spans="1:8" ht="12.75">
      <c r="A23" s="3" t="s">
        <v>475</v>
      </c>
      <c r="B23" s="4">
        <v>540</v>
      </c>
      <c r="C23" s="4" t="s">
        <v>68</v>
      </c>
      <c r="D23" s="4" t="s">
        <v>36</v>
      </c>
      <c r="E23" s="4" t="s">
        <v>69</v>
      </c>
      <c r="F23" s="4">
        <v>11.7309</v>
      </c>
      <c r="G23" s="4">
        <f t="shared" si="0"/>
        <v>30.383031</v>
      </c>
      <c r="H23" s="6">
        <f t="shared" si="1"/>
        <v>31</v>
      </c>
    </row>
    <row r="24" spans="1:8" ht="12.75">
      <c r="A24" s="3" t="s">
        <v>475</v>
      </c>
      <c r="B24" s="4">
        <v>630</v>
      </c>
      <c r="C24" s="4" t="s">
        <v>72</v>
      </c>
      <c r="D24" s="4" t="s">
        <v>36</v>
      </c>
      <c r="E24" s="4" t="s">
        <v>73</v>
      </c>
      <c r="F24" s="4">
        <v>33.1254</v>
      </c>
      <c r="G24" s="4">
        <f t="shared" si="0"/>
        <v>85.79478599999999</v>
      </c>
      <c r="H24" s="6">
        <f t="shared" si="1"/>
        <v>86</v>
      </c>
    </row>
    <row r="25" spans="1:8" ht="12.75">
      <c r="A25" s="3" t="s">
        <v>475</v>
      </c>
      <c r="B25" s="4">
        <v>634</v>
      </c>
      <c r="C25" s="4" t="s">
        <v>74</v>
      </c>
      <c r="D25" s="4" t="s">
        <v>55</v>
      </c>
      <c r="E25" s="4" t="s">
        <v>75</v>
      </c>
      <c r="F25" s="4">
        <v>0.0038</v>
      </c>
      <c r="G25" s="4">
        <f t="shared" si="0"/>
        <v>0.009842</v>
      </c>
      <c r="H25" s="6">
        <f t="shared" si="1"/>
        <v>1</v>
      </c>
    </row>
    <row r="26" spans="1:8" ht="12.75">
      <c r="A26" s="3" t="s">
        <v>475</v>
      </c>
      <c r="B26" s="4">
        <v>637</v>
      </c>
      <c r="C26" s="4" t="s">
        <v>76</v>
      </c>
      <c r="D26" s="4" t="s">
        <v>36</v>
      </c>
      <c r="E26" s="4" t="s">
        <v>77</v>
      </c>
      <c r="F26" s="4">
        <v>0.3563</v>
      </c>
      <c r="G26" s="4">
        <f t="shared" si="0"/>
        <v>0.922817</v>
      </c>
      <c r="H26" s="6">
        <f t="shared" si="1"/>
        <v>1</v>
      </c>
    </row>
    <row r="27" spans="1:8" ht="12.75">
      <c r="A27" s="3" t="s">
        <v>475</v>
      </c>
      <c r="B27" s="4">
        <v>638</v>
      </c>
      <c r="C27" s="4" t="s">
        <v>78</v>
      </c>
      <c r="D27" s="4" t="s">
        <v>36</v>
      </c>
      <c r="E27" s="4" t="s">
        <v>79</v>
      </c>
      <c r="F27" s="4">
        <v>0.2113</v>
      </c>
      <c r="G27" s="4">
        <f t="shared" si="0"/>
        <v>0.547267</v>
      </c>
      <c r="H27" s="6">
        <f t="shared" si="1"/>
        <v>1</v>
      </c>
    </row>
    <row r="28" spans="1:8" ht="12.75">
      <c r="A28" s="3" t="s">
        <v>475</v>
      </c>
      <c r="B28" s="4">
        <v>641</v>
      </c>
      <c r="C28" s="4" t="s">
        <v>80</v>
      </c>
      <c r="D28" s="4" t="s">
        <v>36</v>
      </c>
      <c r="E28" s="4" t="s">
        <v>81</v>
      </c>
      <c r="F28" s="4">
        <v>0.3733</v>
      </c>
      <c r="G28" s="4">
        <f t="shared" si="0"/>
        <v>0.966847</v>
      </c>
      <c r="H28" s="6">
        <f t="shared" si="1"/>
        <v>1</v>
      </c>
    </row>
    <row r="29" spans="1:8" ht="12.75">
      <c r="A29" s="3" t="s">
        <v>475</v>
      </c>
      <c r="B29" s="4">
        <v>643</v>
      </c>
      <c r="C29" s="4" t="s">
        <v>82</v>
      </c>
      <c r="D29" s="4" t="s">
        <v>36</v>
      </c>
      <c r="E29" s="4" t="s">
        <v>83</v>
      </c>
      <c r="F29" s="4">
        <v>0.4408</v>
      </c>
      <c r="G29" s="4">
        <f t="shared" si="0"/>
        <v>1.141672</v>
      </c>
      <c r="H29" s="6">
        <f t="shared" si="1"/>
        <v>2</v>
      </c>
    </row>
    <row r="30" spans="1:8" ht="12.75">
      <c r="A30" s="3" t="s">
        <v>475</v>
      </c>
      <c r="B30" s="4">
        <v>645</v>
      </c>
      <c r="C30" s="4" t="s">
        <v>84</v>
      </c>
      <c r="D30" s="4" t="s">
        <v>36</v>
      </c>
      <c r="E30" s="4" t="s">
        <v>85</v>
      </c>
      <c r="F30" s="4">
        <v>57.0916</v>
      </c>
      <c r="G30" s="4">
        <f t="shared" si="0"/>
        <v>147.867244</v>
      </c>
      <c r="H30" s="6">
        <f t="shared" si="1"/>
        <v>148</v>
      </c>
    </row>
    <row r="31" spans="1:8" ht="12.75">
      <c r="A31" s="3" t="s">
        <v>475</v>
      </c>
      <c r="B31" s="4">
        <v>646</v>
      </c>
      <c r="C31" s="4" t="s">
        <v>86</v>
      </c>
      <c r="D31" s="4" t="s">
        <v>36</v>
      </c>
      <c r="E31" s="4" t="s">
        <v>85</v>
      </c>
      <c r="F31" s="4">
        <v>82.247</v>
      </c>
      <c r="G31" s="4">
        <f t="shared" si="0"/>
        <v>213.01972999999998</v>
      </c>
      <c r="H31" s="6">
        <f t="shared" si="1"/>
        <v>214</v>
      </c>
    </row>
    <row r="32" spans="1:8" ht="12.75">
      <c r="A32" s="3" t="s">
        <v>475</v>
      </c>
      <c r="B32" s="4">
        <v>648</v>
      </c>
      <c r="C32" s="4" t="s">
        <v>87</v>
      </c>
      <c r="D32" s="4" t="s">
        <v>36</v>
      </c>
      <c r="E32" s="4" t="s">
        <v>85</v>
      </c>
      <c r="F32" s="4">
        <v>0.7579</v>
      </c>
      <c r="G32" s="4">
        <f t="shared" si="0"/>
        <v>1.962961</v>
      </c>
      <c r="H32" s="6">
        <f t="shared" si="1"/>
        <v>2</v>
      </c>
    </row>
    <row r="33" spans="1:8" ht="12.75">
      <c r="A33" s="3" t="s">
        <v>475</v>
      </c>
      <c r="B33" s="4">
        <v>649</v>
      </c>
      <c r="C33" s="4" t="s">
        <v>88</v>
      </c>
      <c r="D33" s="4" t="s">
        <v>36</v>
      </c>
      <c r="E33" s="4" t="s">
        <v>89</v>
      </c>
      <c r="F33" s="4">
        <v>128.1473</v>
      </c>
      <c r="G33" s="4">
        <f t="shared" si="0"/>
        <v>331.901507</v>
      </c>
      <c r="H33" s="6">
        <f t="shared" si="1"/>
        <v>332</v>
      </c>
    </row>
    <row r="34" spans="1:8" ht="12.75">
      <c r="A34" s="3" t="s">
        <v>476</v>
      </c>
      <c r="B34" s="4">
        <v>268</v>
      </c>
      <c r="C34" s="4" t="s">
        <v>90</v>
      </c>
      <c r="D34" s="4" t="s">
        <v>36</v>
      </c>
      <c r="E34" s="4" t="s">
        <v>91</v>
      </c>
      <c r="F34" s="4">
        <v>1072.4402</v>
      </c>
      <c r="G34" s="4">
        <f t="shared" si="0"/>
        <v>2777.620118</v>
      </c>
      <c r="H34" s="6">
        <f t="shared" si="1"/>
        <v>2778</v>
      </c>
    </row>
    <row r="35" spans="1:8" ht="12.75">
      <c r="A35" s="3" t="s">
        <v>476</v>
      </c>
      <c r="B35" s="4">
        <v>280</v>
      </c>
      <c r="C35" s="4" t="s">
        <v>92</v>
      </c>
      <c r="D35" s="4" t="s">
        <v>36</v>
      </c>
      <c r="E35" s="4" t="s">
        <v>93</v>
      </c>
      <c r="F35" s="4">
        <v>174.0889</v>
      </c>
      <c r="G35" s="4">
        <f t="shared" si="0"/>
        <v>450.890251</v>
      </c>
      <c r="H35" s="6">
        <f t="shared" si="1"/>
        <v>451</v>
      </c>
    </row>
    <row r="36" spans="1:8" ht="12.75">
      <c r="A36" s="3" t="s">
        <v>476</v>
      </c>
      <c r="B36" s="4">
        <v>282</v>
      </c>
      <c r="C36" s="4" t="s">
        <v>94</v>
      </c>
      <c r="D36" s="4" t="s">
        <v>36</v>
      </c>
      <c r="E36" s="4" t="s">
        <v>95</v>
      </c>
      <c r="F36" s="4">
        <v>74.2648</v>
      </c>
      <c r="G36" s="4">
        <f t="shared" si="0"/>
        <v>192.34583199999997</v>
      </c>
      <c r="H36" s="6">
        <f t="shared" si="1"/>
        <v>193</v>
      </c>
    </row>
    <row r="37" spans="1:8" ht="12.75">
      <c r="A37" s="3" t="s">
        <v>476</v>
      </c>
      <c r="B37" s="4">
        <v>287</v>
      </c>
      <c r="C37" s="4" t="s">
        <v>96</v>
      </c>
      <c r="D37" s="4" t="s">
        <v>36</v>
      </c>
      <c r="E37" s="4" t="s">
        <v>97</v>
      </c>
      <c r="F37" s="4">
        <v>35.6423</v>
      </c>
      <c r="G37" s="4">
        <f t="shared" si="0"/>
        <v>92.31355699999999</v>
      </c>
      <c r="H37" s="6">
        <f t="shared" si="1"/>
        <v>93</v>
      </c>
    </row>
    <row r="38" spans="1:8" ht="12.75">
      <c r="A38" s="3" t="s">
        <v>476</v>
      </c>
      <c r="B38" s="4">
        <v>289</v>
      </c>
      <c r="C38" s="4" t="s">
        <v>98</v>
      </c>
      <c r="D38" s="4" t="s">
        <v>36</v>
      </c>
      <c r="E38" s="4" t="s">
        <v>97</v>
      </c>
      <c r="F38" s="4">
        <v>1.6187</v>
      </c>
      <c r="G38" s="4">
        <f t="shared" si="0"/>
        <v>4.192432999999999</v>
      </c>
      <c r="H38" s="6">
        <f t="shared" si="1"/>
        <v>5</v>
      </c>
    </row>
    <row r="39" spans="1:8" ht="12.75">
      <c r="A39" s="3" t="s">
        <v>476</v>
      </c>
      <c r="B39" s="4">
        <v>290</v>
      </c>
      <c r="C39" s="4" t="s">
        <v>99</v>
      </c>
      <c r="D39" s="4" t="s">
        <v>36</v>
      </c>
      <c r="E39" s="4" t="s">
        <v>100</v>
      </c>
      <c r="F39" s="4">
        <v>1303.9011</v>
      </c>
      <c r="G39" s="4">
        <f t="shared" si="0"/>
        <v>3377.103849</v>
      </c>
      <c r="H39" s="6">
        <f t="shared" si="1"/>
        <v>3378</v>
      </c>
    </row>
    <row r="40" spans="1:8" ht="12.75">
      <c r="A40" s="3" t="s">
        <v>476</v>
      </c>
      <c r="B40" s="4">
        <v>292</v>
      </c>
      <c r="C40" s="4" t="s">
        <v>101</v>
      </c>
      <c r="D40" s="4" t="s">
        <v>36</v>
      </c>
      <c r="E40" s="4" t="s">
        <v>102</v>
      </c>
      <c r="F40" s="4">
        <v>142.7317</v>
      </c>
      <c r="G40" s="4">
        <f t="shared" si="0"/>
        <v>369.675103</v>
      </c>
      <c r="H40" s="6">
        <f t="shared" si="1"/>
        <v>370</v>
      </c>
    </row>
    <row r="41" spans="1:8" ht="12.75">
      <c r="A41" s="3" t="s">
        <v>476</v>
      </c>
      <c r="B41" s="4">
        <v>294</v>
      </c>
      <c r="C41" s="4" t="s">
        <v>103</v>
      </c>
      <c r="D41" s="4" t="s">
        <v>36</v>
      </c>
      <c r="E41" s="4" t="s">
        <v>104</v>
      </c>
      <c r="F41" s="4">
        <v>3.6645</v>
      </c>
      <c r="G41" s="4">
        <f t="shared" si="0"/>
        <v>9.491055</v>
      </c>
      <c r="H41" s="6">
        <f t="shared" si="1"/>
        <v>10</v>
      </c>
    </row>
    <row r="42" spans="1:8" ht="12.75">
      <c r="A42" s="3" t="s">
        <v>476</v>
      </c>
      <c r="B42" s="4">
        <v>295</v>
      </c>
      <c r="C42" s="4" t="s">
        <v>105</v>
      </c>
      <c r="D42" s="4" t="s">
        <v>36</v>
      </c>
      <c r="E42" s="4" t="s">
        <v>104</v>
      </c>
      <c r="F42" s="4">
        <v>94.3246</v>
      </c>
      <c r="G42" s="4">
        <f t="shared" si="0"/>
        <v>244.300714</v>
      </c>
      <c r="H42" s="6">
        <f t="shared" si="1"/>
        <v>245</v>
      </c>
    </row>
    <row r="43" spans="1:8" ht="12.75">
      <c r="A43" s="3" t="s">
        <v>476</v>
      </c>
      <c r="B43" s="4">
        <v>296</v>
      </c>
      <c r="C43" s="4" t="s">
        <v>106</v>
      </c>
      <c r="D43" s="4" t="s">
        <v>36</v>
      </c>
      <c r="E43" s="4" t="s">
        <v>107</v>
      </c>
      <c r="F43" s="4">
        <v>22.2619</v>
      </c>
      <c r="G43" s="4">
        <f t="shared" si="0"/>
        <v>57.658321</v>
      </c>
      <c r="H43" s="6">
        <f t="shared" si="1"/>
        <v>58</v>
      </c>
    </row>
    <row r="44" spans="1:8" ht="12.75">
      <c r="A44" s="3" t="s">
        <v>476</v>
      </c>
      <c r="B44" s="4">
        <v>297</v>
      </c>
      <c r="C44" s="4" t="s">
        <v>108</v>
      </c>
      <c r="D44" s="4" t="s">
        <v>36</v>
      </c>
      <c r="E44" s="4" t="s">
        <v>109</v>
      </c>
      <c r="F44" s="4">
        <v>1.255</v>
      </c>
      <c r="G44" s="4">
        <f t="shared" si="0"/>
        <v>3.2504499999999994</v>
      </c>
      <c r="H44" s="6">
        <f t="shared" si="1"/>
        <v>4</v>
      </c>
    </row>
    <row r="45" spans="1:8" ht="12.75">
      <c r="A45" s="3" t="s">
        <v>476</v>
      </c>
      <c r="B45" s="4">
        <v>298</v>
      </c>
      <c r="C45" s="4" t="s">
        <v>110</v>
      </c>
      <c r="D45" s="4" t="s">
        <v>36</v>
      </c>
      <c r="E45" s="4" t="s">
        <v>111</v>
      </c>
      <c r="F45" s="4">
        <v>192.8729</v>
      </c>
      <c r="G45" s="4">
        <f t="shared" si="0"/>
        <v>499.54081099999996</v>
      </c>
      <c r="H45" s="6">
        <f t="shared" si="1"/>
        <v>500</v>
      </c>
    </row>
    <row r="46" spans="1:8" ht="12.75">
      <c r="A46" s="3" t="s">
        <v>476</v>
      </c>
      <c r="B46" s="4">
        <v>299</v>
      </c>
      <c r="C46" s="4" t="s">
        <v>112</v>
      </c>
      <c r="D46" s="4" t="s">
        <v>36</v>
      </c>
      <c r="E46" s="4" t="s">
        <v>113</v>
      </c>
      <c r="F46" s="4">
        <v>168.9675</v>
      </c>
      <c r="G46" s="4">
        <f t="shared" si="0"/>
        <v>437.62582499999996</v>
      </c>
      <c r="H46" s="6">
        <f t="shared" si="1"/>
        <v>438</v>
      </c>
    </row>
    <row r="47" spans="1:8" ht="12.75">
      <c r="A47" s="3" t="s">
        <v>476</v>
      </c>
      <c r="B47" s="4">
        <v>300</v>
      </c>
      <c r="C47" s="4" t="s">
        <v>114</v>
      </c>
      <c r="D47" s="4" t="s">
        <v>36</v>
      </c>
      <c r="E47" s="4" t="s">
        <v>115</v>
      </c>
      <c r="F47" s="4">
        <v>3.1274</v>
      </c>
      <c r="G47" s="4">
        <f t="shared" si="0"/>
        <v>8.099966</v>
      </c>
      <c r="H47" s="6">
        <f t="shared" si="1"/>
        <v>9</v>
      </c>
    </row>
    <row r="48" spans="1:8" ht="12.75">
      <c r="A48" s="3" t="s">
        <v>476</v>
      </c>
      <c r="B48" s="4">
        <v>303</v>
      </c>
      <c r="C48" s="4" t="s">
        <v>116</v>
      </c>
      <c r="D48" s="4" t="s">
        <v>36</v>
      </c>
      <c r="E48" s="4" t="s">
        <v>117</v>
      </c>
      <c r="F48" s="4">
        <v>7.7636</v>
      </c>
      <c r="G48" s="4">
        <f t="shared" si="0"/>
        <v>20.107724</v>
      </c>
      <c r="H48" s="6">
        <f t="shared" si="1"/>
        <v>21</v>
      </c>
    </row>
    <row r="49" spans="1:8" ht="12.75">
      <c r="A49" s="3" t="s">
        <v>476</v>
      </c>
      <c r="B49" s="4">
        <v>306</v>
      </c>
      <c r="C49" s="4" t="s">
        <v>118</v>
      </c>
      <c r="D49" s="4" t="s">
        <v>36</v>
      </c>
      <c r="E49" s="4" t="s">
        <v>119</v>
      </c>
      <c r="F49" s="4">
        <v>0.0086</v>
      </c>
      <c r="G49" s="4">
        <f t="shared" si="0"/>
        <v>0.022274</v>
      </c>
      <c r="H49" s="6">
        <f t="shared" si="1"/>
        <v>1</v>
      </c>
    </row>
    <row r="50" spans="1:8" ht="12.75">
      <c r="A50" s="3" t="s">
        <v>476</v>
      </c>
      <c r="B50" s="4">
        <v>309</v>
      </c>
      <c r="C50" s="4" t="s">
        <v>120</v>
      </c>
      <c r="D50" s="4" t="s">
        <v>36</v>
      </c>
      <c r="E50" s="4" t="s">
        <v>121</v>
      </c>
      <c r="F50" s="4">
        <v>134.5607</v>
      </c>
      <c r="G50" s="4">
        <f t="shared" si="0"/>
        <v>348.512213</v>
      </c>
      <c r="H50" s="6">
        <f t="shared" si="1"/>
        <v>349</v>
      </c>
    </row>
    <row r="51" spans="1:8" ht="12.75">
      <c r="A51" s="3" t="s">
        <v>476</v>
      </c>
      <c r="B51" s="4">
        <v>312</v>
      </c>
      <c r="C51" s="4" t="s">
        <v>122</v>
      </c>
      <c r="D51" s="4" t="s">
        <v>36</v>
      </c>
      <c r="E51" s="4" t="s">
        <v>123</v>
      </c>
      <c r="F51" s="4">
        <v>6.8318</v>
      </c>
      <c r="G51" s="4">
        <f t="shared" si="0"/>
        <v>17.694361999999998</v>
      </c>
      <c r="H51" s="6">
        <f t="shared" si="1"/>
        <v>18</v>
      </c>
    </row>
    <row r="52" spans="1:8" ht="12.75">
      <c r="A52" s="3" t="s">
        <v>476</v>
      </c>
      <c r="B52" s="4">
        <v>314</v>
      </c>
      <c r="C52" s="4" t="s">
        <v>124</v>
      </c>
      <c r="D52" s="4" t="s">
        <v>36</v>
      </c>
      <c r="E52" s="4" t="s">
        <v>125</v>
      </c>
      <c r="F52" s="4">
        <v>2.9501</v>
      </c>
      <c r="G52" s="4">
        <f t="shared" si="0"/>
        <v>7.640758999999999</v>
      </c>
      <c r="H52" s="6">
        <f t="shared" si="1"/>
        <v>8</v>
      </c>
    </row>
    <row r="53" spans="1:8" ht="12.75">
      <c r="A53" s="3" t="s">
        <v>476</v>
      </c>
      <c r="B53" s="4">
        <v>315</v>
      </c>
      <c r="C53" s="4" t="s">
        <v>126</v>
      </c>
      <c r="D53" s="4" t="s">
        <v>36</v>
      </c>
      <c r="E53" s="4" t="s">
        <v>127</v>
      </c>
      <c r="F53" s="4">
        <v>123.0348</v>
      </c>
      <c r="G53" s="4">
        <f t="shared" si="0"/>
        <v>318.660132</v>
      </c>
      <c r="H53" s="6">
        <f t="shared" si="1"/>
        <v>319</v>
      </c>
    </row>
    <row r="54" spans="1:8" ht="12.75">
      <c r="A54" s="3" t="s">
        <v>476</v>
      </c>
      <c r="B54" s="4">
        <v>317</v>
      </c>
      <c r="C54" s="4" t="s">
        <v>128</v>
      </c>
      <c r="D54" s="4" t="s">
        <v>36</v>
      </c>
      <c r="E54" s="4" t="s">
        <v>129</v>
      </c>
      <c r="F54" s="4">
        <v>15.499</v>
      </c>
      <c r="G54" s="4">
        <f t="shared" si="0"/>
        <v>40.14241</v>
      </c>
      <c r="H54" s="6">
        <f t="shared" si="1"/>
        <v>41</v>
      </c>
    </row>
    <row r="55" spans="1:8" ht="12.75">
      <c r="A55" s="3" t="s">
        <v>476</v>
      </c>
      <c r="B55" s="4">
        <v>319</v>
      </c>
      <c r="C55" s="4" t="s">
        <v>130</v>
      </c>
      <c r="D55" s="4" t="s">
        <v>36</v>
      </c>
      <c r="E55" s="4" t="s">
        <v>131</v>
      </c>
      <c r="F55" s="4">
        <v>18.7714</v>
      </c>
      <c r="G55" s="4">
        <f t="shared" si="0"/>
        <v>48.617926</v>
      </c>
      <c r="H55" s="6">
        <f t="shared" si="1"/>
        <v>49</v>
      </c>
    </row>
    <row r="56" spans="1:8" ht="12.75">
      <c r="A56" s="3" t="s">
        <v>476</v>
      </c>
      <c r="B56" s="4">
        <v>320</v>
      </c>
      <c r="C56" s="4" t="s">
        <v>132</v>
      </c>
      <c r="D56" s="4" t="s">
        <v>36</v>
      </c>
      <c r="E56" s="4" t="s">
        <v>133</v>
      </c>
      <c r="F56" s="4">
        <v>2.8708</v>
      </c>
      <c r="G56" s="4">
        <f t="shared" si="0"/>
        <v>7.435371999999999</v>
      </c>
      <c r="H56" s="6">
        <f t="shared" si="1"/>
        <v>8</v>
      </c>
    </row>
    <row r="57" spans="1:8" ht="12.75">
      <c r="A57" s="3" t="s">
        <v>476</v>
      </c>
      <c r="B57" s="4">
        <v>324</v>
      </c>
      <c r="C57" s="4" t="s">
        <v>134</v>
      </c>
      <c r="D57" s="4" t="s">
        <v>36</v>
      </c>
      <c r="E57" s="4" t="s">
        <v>135</v>
      </c>
      <c r="F57" s="4">
        <v>0.4641</v>
      </c>
      <c r="G57" s="4">
        <f t="shared" si="0"/>
        <v>1.202019</v>
      </c>
      <c r="H57" s="6">
        <f t="shared" si="1"/>
        <v>2</v>
      </c>
    </row>
    <row r="58" spans="1:8" ht="12.75">
      <c r="A58" s="3" t="s">
        <v>476</v>
      </c>
      <c r="B58" s="4">
        <v>327</v>
      </c>
      <c r="C58" s="4" t="s">
        <v>136</v>
      </c>
      <c r="D58" s="4" t="s">
        <v>36</v>
      </c>
      <c r="E58" s="4" t="s">
        <v>137</v>
      </c>
      <c r="F58" s="4">
        <v>70.465</v>
      </c>
      <c r="G58" s="4">
        <f t="shared" si="0"/>
        <v>182.50435</v>
      </c>
      <c r="H58" s="6">
        <f t="shared" si="1"/>
        <v>183</v>
      </c>
    </row>
    <row r="59" spans="1:8" ht="12.75">
      <c r="A59" s="3" t="s">
        <v>476</v>
      </c>
      <c r="B59" s="4">
        <v>328</v>
      </c>
      <c r="C59" s="4" t="s">
        <v>139</v>
      </c>
      <c r="D59" s="4" t="s">
        <v>36</v>
      </c>
      <c r="E59" s="4" t="s">
        <v>140</v>
      </c>
      <c r="F59" s="4">
        <v>362.0276</v>
      </c>
      <c r="G59" s="4">
        <f t="shared" si="0"/>
        <v>937.651484</v>
      </c>
      <c r="H59" s="6">
        <f t="shared" si="1"/>
        <v>938</v>
      </c>
    </row>
    <row r="60" spans="1:8" ht="12.75">
      <c r="A60" s="3" t="s">
        <v>476</v>
      </c>
      <c r="B60" s="4">
        <v>331</v>
      </c>
      <c r="C60" s="4" t="s">
        <v>141</v>
      </c>
      <c r="D60" s="4" t="s">
        <v>36</v>
      </c>
      <c r="E60" s="4" t="s">
        <v>141</v>
      </c>
      <c r="F60" s="4">
        <v>102.1874</v>
      </c>
      <c r="G60" s="4">
        <f t="shared" si="0"/>
        <v>264.66536599999995</v>
      </c>
      <c r="H60" s="6">
        <f t="shared" si="1"/>
        <v>265</v>
      </c>
    </row>
    <row r="61" spans="1:8" ht="12.75">
      <c r="A61" s="3" t="s">
        <v>476</v>
      </c>
      <c r="B61" s="4">
        <v>332</v>
      </c>
      <c r="C61" s="4" t="s">
        <v>142</v>
      </c>
      <c r="D61" s="4" t="s">
        <v>36</v>
      </c>
      <c r="E61" s="4" t="s">
        <v>143</v>
      </c>
      <c r="F61" s="4">
        <v>1.2533</v>
      </c>
      <c r="G61" s="4">
        <f t="shared" si="0"/>
        <v>3.246047</v>
      </c>
      <c r="H61" s="6">
        <f t="shared" si="1"/>
        <v>4</v>
      </c>
    </row>
    <row r="62" spans="1:8" ht="12.75">
      <c r="A62" s="3" t="s">
        <v>476</v>
      </c>
      <c r="B62" s="4">
        <v>333</v>
      </c>
      <c r="C62" s="4" t="s">
        <v>144</v>
      </c>
      <c r="D62" s="4" t="s">
        <v>36</v>
      </c>
      <c r="E62" s="4" t="s">
        <v>145</v>
      </c>
      <c r="F62" s="4">
        <v>0.4661</v>
      </c>
      <c r="G62" s="4">
        <f t="shared" si="0"/>
        <v>1.207199</v>
      </c>
      <c r="H62" s="6">
        <f t="shared" si="1"/>
        <v>2</v>
      </c>
    </row>
    <row r="63" spans="1:8" ht="12.75">
      <c r="A63" s="3" t="s">
        <v>476</v>
      </c>
      <c r="B63" s="4">
        <v>335</v>
      </c>
      <c r="C63" s="4" t="s">
        <v>146</v>
      </c>
      <c r="D63" s="4" t="s">
        <v>36</v>
      </c>
      <c r="E63" s="4" t="s">
        <v>147</v>
      </c>
      <c r="F63" s="4">
        <v>0.8646</v>
      </c>
      <c r="G63" s="4">
        <f t="shared" si="0"/>
        <v>2.239314</v>
      </c>
      <c r="H63" s="6">
        <f t="shared" si="1"/>
        <v>3</v>
      </c>
    </row>
    <row r="64" spans="1:8" ht="12.75">
      <c r="A64" s="3" t="s">
        <v>476</v>
      </c>
      <c r="B64" s="4">
        <v>338</v>
      </c>
      <c r="C64" s="4" t="s">
        <v>148</v>
      </c>
      <c r="D64" s="4" t="s">
        <v>36</v>
      </c>
      <c r="E64" s="4" t="s">
        <v>148</v>
      </c>
      <c r="F64" s="4">
        <v>16.2486</v>
      </c>
      <c r="G64" s="4">
        <f t="shared" si="0"/>
        <v>42.083873999999994</v>
      </c>
      <c r="H64" s="6">
        <f t="shared" si="1"/>
        <v>43</v>
      </c>
    </row>
    <row r="65" spans="1:8" ht="12.75">
      <c r="A65" s="3" t="s">
        <v>476</v>
      </c>
      <c r="B65" s="4">
        <v>340</v>
      </c>
      <c r="C65" s="4" t="s">
        <v>149</v>
      </c>
      <c r="D65" s="4" t="s">
        <v>36</v>
      </c>
      <c r="E65" s="4" t="s">
        <v>150</v>
      </c>
      <c r="F65" s="4">
        <v>2.7054</v>
      </c>
      <c r="G65" s="4">
        <f t="shared" si="0"/>
        <v>7.0069859999999995</v>
      </c>
      <c r="H65" s="6">
        <f t="shared" si="1"/>
        <v>8</v>
      </c>
    </row>
    <row r="66" spans="1:8" ht="12.75">
      <c r="A66" s="3" t="s">
        <v>476</v>
      </c>
      <c r="B66" s="4">
        <v>347</v>
      </c>
      <c r="C66" s="4" t="s">
        <v>151</v>
      </c>
      <c r="D66" s="4" t="s">
        <v>36</v>
      </c>
      <c r="E66" s="4" t="s">
        <v>152</v>
      </c>
      <c r="F66" s="4">
        <v>217.9885</v>
      </c>
      <c r="G66" s="4">
        <f t="shared" si="0"/>
        <v>564.590215</v>
      </c>
      <c r="H66" s="6">
        <f t="shared" si="1"/>
        <v>565</v>
      </c>
    </row>
    <row r="67" spans="1:8" ht="12.75">
      <c r="A67" s="3" t="s">
        <v>476</v>
      </c>
      <c r="B67" s="4">
        <v>354</v>
      </c>
      <c r="C67" s="4" t="s">
        <v>153</v>
      </c>
      <c r="D67" s="4" t="s">
        <v>36</v>
      </c>
      <c r="E67" s="4" t="s">
        <v>154</v>
      </c>
      <c r="F67" s="4">
        <v>5.009</v>
      </c>
      <c r="G67" s="4">
        <f aca="true" t="shared" si="2" ref="G67:G130">F67*2.59</f>
        <v>12.97331</v>
      </c>
      <c r="H67" s="6">
        <f aca="true" t="shared" si="3" ref="H67:H130">ROUNDUP(G67,0)</f>
        <v>13</v>
      </c>
    </row>
    <row r="68" spans="1:8" ht="12.75">
      <c r="A68" s="3" t="s">
        <v>476</v>
      </c>
      <c r="B68" s="4">
        <v>405</v>
      </c>
      <c r="C68" s="4" t="s">
        <v>155</v>
      </c>
      <c r="D68" s="4" t="s">
        <v>36</v>
      </c>
      <c r="E68" s="4" t="s">
        <v>156</v>
      </c>
      <c r="F68" s="4">
        <v>0.1924</v>
      </c>
      <c r="G68" s="4">
        <f t="shared" si="2"/>
        <v>0.4983159999999999</v>
      </c>
      <c r="H68" s="6">
        <f t="shared" si="3"/>
        <v>1</v>
      </c>
    </row>
    <row r="69" spans="1:8" ht="12.75">
      <c r="A69" s="3" t="s">
        <v>476</v>
      </c>
      <c r="B69" s="4">
        <v>409</v>
      </c>
      <c r="C69" s="4" t="s">
        <v>157</v>
      </c>
      <c r="D69" s="4" t="s">
        <v>36</v>
      </c>
      <c r="E69" s="4" t="s">
        <v>158</v>
      </c>
      <c r="F69" s="4">
        <v>16.257</v>
      </c>
      <c r="G69" s="4">
        <f t="shared" si="2"/>
        <v>42.105630000000005</v>
      </c>
      <c r="H69" s="6">
        <f t="shared" si="3"/>
        <v>43</v>
      </c>
    </row>
    <row r="70" spans="1:8" ht="12.75">
      <c r="A70" s="3" t="s">
        <v>476</v>
      </c>
      <c r="B70" s="4">
        <v>425</v>
      </c>
      <c r="C70" s="4" t="s">
        <v>159</v>
      </c>
      <c r="D70" s="4" t="s">
        <v>36</v>
      </c>
      <c r="E70" s="4" t="s">
        <v>160</v>
      </c>
      <c r="F70" s="4">
        <v>5.9265</v>
      </c>
      <c r="G70" s="4">
        <f t="shared" si="2"/>
        <v>15.349635</v>
      </c>
      <c r="H70" s="6">
        <f t="shared" si="3"/>
        <v>16</v>
      </c>
    </row>
    <row r="71" spans="1:8" ht="12.75">
      <c r="A71" s="3" t="s">
        <v>477</v>
      </c>
      <c r="B71" s="4">
        <v>256</v>
      </c>
      <c r="C71" s="4" t="s">
        <v>161</v>
      </c>
      <c r="D71" s="4" t="s">
        <v>36</v>
      </c>
      <c r="E71" s="4" t="s">
        <v>162</v>
      </c>
      <c r="F71" s="4">
        <v>2391.0659</v>
      </c>
      <c r="G71" s="4">
        <f t="shared" si="2"/>
        <v>6192.860681</v>
      </c>
      <c r="H71" s="6">
        <f t="shared" si="3"/>
        <v>6193</v>
      </c>
    </row>
    <row r="72" spans="1:8" ht="12.75">
      <c r="A72" s="3" t="s">
        <v>477</v>
      </c>
      <c r="B72" s="4">
        <v>268</v>
      </c>
      <c r="C72" s="4" t="s">
        <v>90</v>
      </c>
      <c r="D72" s="4" t="s">
        <v>36</v>
      </c>
      <c r="E72" s="4" t="s">
        <v>91</v>
      </c>
      <c r="F72" s="4">
        <v>182.6057</v>
      </c>
      <c r="G72" s="4">
        <f t="shared" si="2"/>
        <v>472.948763</v>
      </c>
      <c r="H72" s="6">
        <f t="shared" si="3"/>
        <v>473</v>
      </c>
    </row>
    <row r="73" spans="1:8" ht="12.75">
      <c r="A73" s="3" t="s">
        <v>477</v>
      </c>
      <c r="B73" s="4">
        <v>269</v>
      </c>
      <c r="C73" s="4" t="s">
        <v>163</v>
      </c>
      <c r="D73" s="4" t="s">
        <v>36</v>
      </c>
      <c r="E73" s="4" t="s">
        <v>164</v>
      </c>
      <c r="F73" s="4">
        <v>2051.6005</v>
      </c>
      <c r="G73" s="4">
        <f t="shared" si="2"/>
        <v>5313.645294999999</v>
      </c>
      <c r="H73" s="6">
        <f t="shared" si="3"/>
        <v>5314</v>
      </c>
    </row>
    <row r="74" spans="1:8" ht="12.75">
      <c r="A74" s="3" t="s">
        <v>477</v>
      </c>
      <c r="B74" s="4">
        <v>270</v>
      </c>
      <c r="C74" s="4" t="s">
        <v>165</v>
      </c>
      <c r="D74" s="4" t="s">
        <v>36</v>
      </c>
      <c r="E74" s="4" t="s">
        <v>166</v>
      </c>
      <c r="F74" s="4">
        <v>1015.0724</v>
      </c>
      <c r="G74" s="4">
        <f t="shared" si="2"/>
        <v>2629.037516</v>
      </c>
      <c r="H74" s="6">
        <f t="shared" si="3"/>
        <v>2630</v>
      </c>
    </row>
    <row r="75" spans="1:8" ht="12.75">
      <c r="A75" s="3" t="s">
        <v>477</v>
      </c>
      <c r="B75" s="4">
        <v>272</v>
      </c>
      <c r="C75" s="4" t="s">
        <v>167</v>
      </c>
      <c r="D75" s="4" t="s">
        <v>36</v>
      </c>
      <c r="E75" s="4" t="s">
        <v>168</v>
      </c>
      <c r="F75" s="4">
        <v>167.9704</v>
      </c>
      <c r="G75" s="4">
        <f t="shared" si="2"/>
        <v>435.043336</v>
      </c>
      <c r="H75" s="6">
        <f t="shared" si="3"/>
        <v>436</v>
      </c>
    </row>
    <row r="76" spans="1:8" ht="12.75">
      <c r="A76" s="3" t="s">
        <v>477</v>
      </c>
      <c r="B76" s="4">
        <v>274</v>
      </c>
      <c r="C76" s="4" t="s">
        <v>169</v>
      </c>
      <c r="D76" s="4" t="s">
        <v>36</v>
      </c>
      <c r="E76" s="4" t="s">
        <v>170</v>
      </c>
      <c r="F76" s="4">
        <v>3291.8394</v>
      </c>
      <c r="G76" s="4">
        <f t="shared" si="2"/>
        <v>8525.864045999999</v>
      </c>
      <c r="H76" s="6">
        <f t="shared" si="3"/>
        <v>8526</v>
      </c>
    </row>
    <row r="77" spans="1:8" ht="12.75">
      <c r="A77" s="3" t="s">
        <v>477</v>
      </c>
      <c r="B77" s="4">
        <v>276</v>
      </c>
      <c r="C77" s="4" t="s">
        <v>171</v>
      </c>
      <c r="D77" s="4" t="s">
        <v>36</v>
      </c>
      <c r="E77" s="4" t="s">
        <v>172</v>
      </c>
      <c r="F77" s="4">
        <v>145.8458</v>
      </c>
      <c r="G77" s="4">
        <f t="shared" si="2"/>
        <v>377.740622</v>
      </c>
      <c r="H77" s="6">
        <f t="shared" si="3"/>
        <v>378</v>
      </c>
    </row>
    <row r="78" spans="1:8" ht="12.75">
      <c r="A78" s="3" t="s">
        <v>477</v>
      </c>
      <c r="B78" s="4">
        <v>281</v>
      </c>
      <c r="C78" s="4" t="s">
        <v>173</v>
      </c>
      <c r="D78" s="4" t="s">
        <v>36</v>
      </c>
      <c r="E78" s="4" t="s">
        <v>174</v>
      </c>
      <c r="F78" s="4">
        <v>470.2025</v>
      </c>
      <c r="G78" s="4">
        <f t="shared" si="2"/>
        <v>1217.824475</v>
      </c>
      <c r="H78" s="6">
        <f t="shared" si="3"/>
        <v>1218</v>
      </c>
    </row>
    <row r="79" spans="1:8" ht="12.75">
      <c r="A79" s="3" t="s">
        <v>477</v>
      </c>
      <c r="B79" s="4">
        <v>283</v>
      </c>
      <c r="C79" s="4" t="s">
        <v>175</v>
      </c>
      <c r="D79" s="4" t="s">
        <v>36</v>
      </c>
      <c r="E79" s="4" t="s">
        <v>176</v>
      </c>
      <c r="F79" s="4">
        <v>1578.074</v>
      </c>
      <c r="G79" s="4">
        <f t="shared" si="2"/>
        <v>4087.21166</v>
      </c>
      <c r="H79" s="6">
        <f t="shared" si="3"/>
        <v>4088</v>
      </c>
    </row>
    <row r="80" spans="1:8" ht="12.75">
      <c r="A80" s="3" t="s">
        <v>477</v>
      </c>
      <c r="B80" s="4">
        <v>292</v>
      </c>
      <c r="C80" s="4" t="s">
        <v>101</v>
      </c>
      <c r="D80" s="4" t="s">
        <v>36</v>
      </c>
      <c r="E80" s="4" t="s">
        <v>102</v>
      </c>
      <c r="F80" s="4">
        <v>1015.9209</v>
      </c>
      <c r="G80" s="4">
        <f t="shared" si="2"/>
        <v>2631.235131</v>
      </c>
      <c r="H80" s="6">
        <f t="shared" si="3"/>
        <v>2632</v>
      </c>
    </row>
    <row r="81" spans="1:8" ht="12.75">
      <c r="A81" s="3" t="s">
        <v>477</v>
      </c>
      <c r="B81" s="4">
        <v>304</v>
      </c>
      <c r="C81" s="4" t="s">
        <v>177</v>
      </c>
      <c r="D81" s="4" t="s">
        <v>36</v>
      </c>
      <c r="E81" s="4" t="s">
        <v>178</v>
      </c>
      <c r="F81" s="4">
        <v>3648.8375</v>
      </c>
      <c r="G81" s="4">
        <f t="shared" si="2"/>
        <v>9450.489125</v>
      </c>
      <c r="H81" s="6">
        <f t="shared" si="3"/>
        <v>9451</v>
      </c>
    </row>
    <row r="82" spans="1:8" ht="12.75">
      <c r="A82" s="3" t="s">
        <v>477</v>
      </c>
      <c r="B82" s="4">
        <v>305</v>
      </c>
      <c r="C82" s="4" t="s">
        <v>179</v>
      </c>
      <c r="D82" s="4" t="s">
        <v>36</v>
      </c>
      <c r="E82" s="4" t="s">
        <v>180</v>
      </c>
      <c r="F82" s="4">
        <v>3578.7705</v>
      </c>
      <c r="G82" s="4">
        <f t="shared" si="2"/>
        <v>9269.015594999999</v>
      </c>
      <c r="H82" s="6">
        <f t="shared" si="3"/>
        <v>9270</v>
      </c>
    </row>
    <row r="83" spans="1:8" ht="12.75">
      <c r="A83" s="3" t="s">
        <v>477</v>
      </c>
      <c r="B83" s="4">
        <v>310</v>
      </c>
      <c r="C83" s="4" t="s">
        <v>181</v>
      </c>
      <c r="D83" s="4" t="s">
        <v>36</v>
      </c>
      <c r="F83" s="4">
        <v>18.5772</v>
      </c>
      <c r="G83" s="4">
        <f t="shared" si="2"/>
        <v>48.114948</v>
      </c>
      <c r="H83" s="6">
        <f t="shared" si="3"/>
        <v>49</v>
      </c>
    </row>
    <row r="84" spans="1:8" ht="12.75">
      <c r="A84" s="3" t="s">
        <v>477</v>
      </c>
      <c r="B84" s="4">
        <v>311</v>
      </c>
      <c r="C84" s="4" t="s">
        <v>182</v>
      </c>
      <c r="D84" s="4" t="s">
        <v>36</v>
      </c>
      <c r="E84" s="4" t="s">
        <v>183</v>
      </c>
      <c r="F84" s="4">
        <v>697.8</v>
      </c>
      <c r="G84" s="4">
        <f t="shared" si="2"/>
        <v>1807.3019999999997</v>
      </c>
      <c r="H84" s="6">
        <f t="shared" si="3"/>
        <v>1808</v>
      </c>
    </row>
    <row r="85" spans="1:8" ht="12.75">
      <c r="A85" s="3" t="s">
        <v>477</v>
      </c>
      <c r="B85" s="4">
        <v>313</v>
      </c>
      <c r="C85" s="4" t="s">
        <v>184</v>
      </c>
      <c r="D85" s="4" t="s">
        <v>36</v>
      </c>
      <c r="E85" s="4" t="s">
        <v>185</v>
      </c>
      <c r="F85" s="4">
        <v>1504.9503</v>
      </c>
      <c r="G85" s="4">
        <f t="shared" si="2"/>
        <v>3897.8212769999996</v>
      </c>
      <c r="H85" s="6">
        <f t="shared" si="3"/>
        <v>3898</v>
      </c>
    </row>
    <row r="86" spans="1:8" ht="12.75">
      <c r="A86" s="3" t="s">
        <v>477</v>
      </c>
      <c r="B86" s="4">
        <v>322</v>
      </c>
      <c r="C86" s="4" t="s">
        <v>186</v>
      </c>
      <c r="D86" s="4" t="s">
        <v>36</v>
      </c>
      <c r="E86" s="4" t="s">
        <v>187</v>
      </c>
      <c r="F86" s="4">
        <v>4407.0125</v>
      </c>
      <c r="G86" s="4">
        <f t="shared" si="2"/>
        <v>11414.162374999998</v>
      </c>
      <c r="H86" s="6">
        <f t="shared" si="3"/>
        <v>11415</v>
      </c>
    </row>
    <row r="87" spans="1:8" ht="12.75">
      <c r="A87" s="3" t="s">
        <v>477</v>
      </c>
      <c r="B87" s="4">
        <v>344</v>
      </c>
      <c r="C87" s="4" t="s">
        <v>188</v>
      </c>
      <c r="D87" s="4" t="s">
        <v>36</v>
      </c>
      <c r="E87" s="4" t="s">
        <v>189</v>
      </c>
      <c r="F87" s="4">
        <v>3523.5659</v>
      </c>
      <c r="G87" s="4">
        <f t="shared" si="2"/>
        <v>9126.035681</v>
      </c>
      <c r="H87" s="6">
        <f t="shared" si="3"/>
        <v>9127</v>
      </c>
    </row>
    <row r="88" spans="1:8" ht="12.75">
      <c r="A88" s="3" t="s">
        <v>477</v>
      </c>
      <c r="B88" s="4">
        <v>345</v>
      </c>
      <c r="C88" s="4" t="s">
        <v>190</v>
      </c>
      <c r="D88" s="4" t="s">
        <v>36</v>
      </c>
      <c r="E88" s="4" t="s">
        <v>191</v>
      </c>
      <c r="F88" s="4">
        <v>383.3765</v>
      </c>
      <c r="G88" s="4">
        <f t="shared" si="2"/>
        <v>992.945135</v>
      </c>
      <c r="H88" s="6">
        <f t="shared" si="3"/>
        <v>993</v>
      </c>
    </row>
    <row r="89" spans="1:8" ht="12.75">
      <c r="A89" s="3" t="s">
        <v>477</v>
      </c>
      <c r="B89" s="4">
        <v>346</v>
      </c>
      <c r="C89" s="4" t="s">
        <v>192</v>
      </c>
      <c r="D89" s="4" t="s">
        <v>36</v>
      </c>
      <c r="E89" s="4" t="s">
        <v>193</v>
      </c>
      <c r="F89" s="4">
        <v>460.2032</v>
      </c>
      <c r="G89" s="4">
        <f t="shared" si="2"/>
        <v>1191.9262879999999</v>
      </c>
      <c r="H89" s="6">
        <f t="shared" si="3"/>
        <v>1192</v>
      </c>
    </row>
    <row r="90" spans="1:8" ht="12.75">
      <c r="A90" s="3" t="s">
        <v>477</v>
      </c>
      <c r="B90" s="4">
        <v>359</v>
      </c>
      <c r="C90" s="4" t="s">
        <v>194</v>
      </c>
      <c r="D90" s="4" t="s">
        <v>36</v>
      </c>
      <c r="E90" s="4" t="s">
        <v>195</v>
      </c>
      <c r="F90" s="4">
        <v>3.4925</v>
      </c>
      <c r="G90" s="4">
        <f t="shared" si="2"/>
        <v>9.045575</v>
      </c>
      <c r="H90" s="6">
        <f t="shared" si="3"/>
        <v>10</v>
      </c>
    </row>
    <row r="91" spans="1:8" ht="12.75">
      <c r="A91" s="3" t="s">
        <v>477</v>
      </c>
      <c r="B91" s="4">
        <v>361</v>
      </c>
      <c r="C91" s="4" t="s">
        <v>196</v>
      </c>
      <c r="D91" s="4" t="s">
        <v>36</v>
      </c>
      <c r="E91" s="4" t="s">
        <v>197</v>
      </c>
      <c r="F91" s="4">
        <v>1975.0046</v>
      </c>
      <c r="G91" s="4">
        <f t="shared" si="2"/>
        <v>5115.261914</v>
      </c>
      <c r="H91" s="6">
        <f t="shared" si="3"/>
        <v>5116</v>
      </c>
    </row>
    <row r="92" spans="1:8" ht="12.75">
      <c r="A92" s="3" t="s">
        <v>477</v>
      </c>
      <c r="B92" s="4">
        <v>364</v>
      </c>
      <c r="C92" s="4" t="s">
        <v>198</v>
      </c>
      <c r="D92" s="4" t="s">
        <v>36</v>
      </c>
      <c r="E92" s="4" t="s">
        <v>199</v>
      </c>
      <c r="F92" s="4">
        <v>854.1171</v>
      </c>
      <c r="G92" s="4">
        <f t="shared" si="2"/>
        <v>2212.163289</v>
      </c>
      <c r="H92" s="6">
        <f t="shared" si="3"/>
        <v>2213</v>
      </c>
    </row>
    <row r="93" spans="1:8" ht="12.75">
      <c r="A93" s="3" t="s">
        <v>477</v>
      </c>
      <c r="B93" s="4">
        <v>385</v>
      </c>
      <c r="C93" s="4" t="s">
        <v>200</v>
      </c>
      <c r="D93" s="4" t="s">
        <v>36</v>
      </c>
      <c r="E93" s="4" t="s">
        <v>201</v>
      </c>
      <c r="F93" s="4">
        <v>3464.4534</v>
      </c>
      <c r="G93" s="4">
        <f t="shared" si="2"/>
        <v>8972.934306</v>
      </c>
      <c r="H93" s="6">
        <f t="shared" si="3"/>
        <v>8973</v>
      </c>
    </row>
    <row r="94" spans="1:8" ht="12.75">
      <c r="A94" s="3" t="s">
        <v>477</v>
      </c>
      <c r="B94" s="4">
        <v>389</v>
      </c>
      <c r="C94" s="4" t="s">
        <v>202</v>
      </c>
      <c r="D94" s="4" t="s">
        <v>36</v>
      </c>
      <c r="E94" s="4" t="s">
        <v>203</v>
      </c>
      <c r="F94" s="4">
        <v>682.6302</v>
      </c>
      <c r="G94" s="4">
        <f t="shared" si="2"/>
        <v>1768.0122179999998</v>
      </c>
      <c r="H94" s="6">
        <f t="shared" si="3"/>
        <v>1769</v>
      </c>
    </row>
    <row r="95" spans="1:8" ht="12.75">
      <c r="A95" s="3" t="s">
        <v>477</v>
      </c>
      <c r="B95" s="4">
        <v>394</v>
      </c>
      <c r="C95" s="4" t="s">
        <v>204</v>
      </c>
      <c r="D95" s="4" t="s">
        <v>36</v>
      </c>
      <c r="E95" s="4" t="s">
        <v>205</v>
      </c>
      <c r="F95" s="4">
        <v>0.3062</v>
      </c>
      <c r="G95" s="4">
        <f t="shared" si="2"/>
        <v>0.793058</v>
      </c>
      <c r="H95" s="6">
        <f t="shared" si="3"/>
        <v>1</v>
      </c>
    </row>
    <row r="96" spans="1:8" ht="12.75">
      <c r="A96" s="3" t="s">
        <v>477</v>
      </c>
      <c r="B96" s="4">
        <v>397</v>
      </c>
      <c r="C96" s="4" t="s">
        <v>206</v>
      </c>
      <c r="D96" s="4" t="s">
        <v>36</v>
      </c>
      <c r="E96" s="4" t="s">
        <v>207</v>
      </c>
      <c r="F96" s="4">
        <v>184.2028</v>
      </c>
      <c r="G96" s="4">
        <f t="shared" si="2"/>
        <v>477.08525199999997</v>
      </c>
      <c r="H96" s="6">
        <f t="shared" si="3"/>
        <v>478</v>
      </c>
    </row>
    <row r="97" spans="1:8" ht="12.75">
      <c r="A97" s="3" t="s">
        <v>477</v>
      </c>
      <c r="B97" s="4">
        <v>410</v>
      </c>
      <c r="C97" s="4" t="s">
        <v>208</v>
      </c>
      <c r="D97" s="4" t="s">
        <v>36</v>
      </c>
      <c r="E97" s="4" t="s">
        <v>209</v>
      </c>
      <c r="F97" s="4">
        <v>174.3998</v>
      </c>
      <c r="G97" s="4">
        <f t="shared" si="2"/>
        <v>451.69548199999997</v>
      </c>
      <c r="H97" s="6">
        <f t="shared" si="3"/>
        <v>452</v>
      </c>
    </row>
    <row r="98" spans="1:8" ht="12.75">
      <c r="A98" s="3" t="s">
        <v>477</v>
      </c>
      <c r="B98" s="4">
        <v>416</v>
      </c>
      <c r="C98" s="4" t="s">
        <v>210</v>
      </c>
      <c r="D98" s="4" t="s">
        <v>36</v>
      </c>
      <c r="E98" s="4" t="s">
        <v>211</v>
      </c>
      <c r="F98" s="4">
        <v>314.2284</v>
      </c>
      <c r="G98" s="4">
        <f t="shared" si="2"/>
        <v>813.851556</v>
      </c>
      <c r="H98" s="6">
        <f t="shared" si="3"/>
        <v>814</v>
      </c>
    </row>
    <row r="99" spans="1:8" ht="12.75">
      <c r="A99" s="3" t="s">
        <v>477</v>
      </c>
      <c r="B99" s="4">
        <v>437</v>
      </c>
      <c r="C99" s="4" t="s">
        <v>212</v>
      </c>
      <c r="D99" s="4" t="s">
        <v>36</v>
      </c>
      <c r="E99" s="4" t="s">
        <v>213</v>
      </c>
      <c r="F99" s="4">
        <v>6816.2825</v>
      </c>
      <c r="G99" s="4">
        <f t="shared" si="2"/>
        <v>17654.171675</v>
      </c>
      <c r="H99" s="6">
        <f t="shared" si="3"/>
        <v>17655</v>
      </c>
    </row>
    <row r="100" spans="1:8" ht="12.75">
      <c r="A100" s="3" t="s">
        <v>477</v>
      </c>
      <c r="B100" s="4">
        <v>442</v>
      </c>
      <c r="C100" s="4" t="s">
        <v>214</v>
      </c>
      <c r="D100" s="4" t="s">
        <v>36</v>
      </c>
      <c r="E100" s="4" t="s">
        <v>215</v>
      </c>
      <c r="F100" s="4">
        <v>28.1548</v>
      </c>
      <c r="G100" s="4">
        <f t="shared" si="2"/>
        <v>72.920932</v>
      </c>
      <c r="H100" s="6">
        <f t="shared" si="3"/>
        <v>73</v>
      </c>
    </row>
    <row r="101" spans="1:8" ht="12.75">
      <c r="A101" s="3" t="s">
        <v>477</v>
      </c>
      <c r="B101" s="4">
        <v>446</v>
      </c>
      <c r="C101" s="4" t="s">
        <v>216</v>
      </c>
      <c r="D101" s="4" t="s">
        <v>36</v>
      </c>
      <c r="E101" s="4" t="s">
        <v>217</v>
      </c>
      <c r="F101" s="4">
        <v>66.73</v>
      </c>
      <c r="G101" s="4">
        <f t="shared" si="2"/>
        <v>172.8307</v>
      </c>
      <c r="H101" s="6">
        <f t="shared" si="3"/>
        <v>173</v>
      </c>
    </row>
    <row r="102" spans="1:8" ht="12.75">
      <c r="A102" s="3" t="s">
        <v>477</v>
      </c>
      <c r="B102" s="4">
        <v>462</v>
      </c>
      <c r="C102" s="4" t="s">
        <v>218</v>
      </c>
      <c r="D102" s="4" t="s">
        <v>36</v>
      </c>
      <c r="E102" s="4" t="s">
        <v>218</v>
      </c>
      <c r="F102" s="4">
        <v>19.5002</v>
      </c>
      <c r="G102" s="4">
        <f t="shared" si="2"/>
        <v>50.505517999999995</v>
      </c>
      <c r="H102" s="6">
        <f t="shared" si="3"/>
        <v>51</v>
      </c>
    </row>
    <row r="103" spans="1:8" ht="12.75">
      <c r="A103" s="3" t="s">
        <v>477</v>
      </c>
      <c r="B103" s="4">
        <v>464</v>
      </c>
      <c r="C103" s="4" t="s">
        <v>219</v>
      </c>
      <c r="D103" s="4" t="s">
        <v>36</v>
      </c>
      <c r="E103" s="4" t="s">
        <v>220</v>
      </c>
      <c r="F103" s="4">
        <v>29.8033</v>
      </c>
      <c r="G103" s="4">
        <f t="shared" si="2"/>
        <v>77.190547</v>
      </c>
      <c r="H103" s="6">
        <f t="shared" si="3"/>
        <v>78</v>
      </c>
    </row>
    <row r="104" spans="1:8" ht="12.75">
      <c r="A104" s="3" t="s">
        <v>477</v>
      </c>
      <c r="B104" s="4">
        <v>465</v>
      </c>
      <c r="C104" s="4" t="s">
        <v>221</v>
      </c>
      <c r="D104" s="4" t="s">
        <v>36</v>
      </c>
      <c r="E104" s="4" t="s">
        <v>222</v>
      </c>
      <c r="F104" s="4">
        <v>23.946</v>
      </c>
      <c r="G104" s="4">
        <f t="shared" si="2"/>
        <v>62.02014</v>
      </c>
      <c r="H104" s="6">
        <f t="shared" si="3"/>
        <v>63</v>
      </c>
    </row>
    <row r="105" spans="1:8" ht="12.75">
      <c r="A105" s="3" t="s">
        <v>477</v>
      </c>
      <c r="B105" s="4">
        <v>469</v>
      </c>
      <c r="C105" s="4" t="s">
        <v>223</v>
      </c>
      <c r="D105" s="4" t="s">
        <v>36</v>
      </c>
      <c r="E105" s="4" t="s">
        <v>224</v>
      </c>
      <c r="F105" s="4">
        <v>120.0872</v>
      </c>
      <c r="G105" s="4">
        <f t="shared" si="2"/>
        <v>311.025848</v>
      </c>
      <c r="H105" s="6">
        <f t="shared" si="3"/>
        <v>312</v>
      </c>
    </row>
    <row r="106" spans="1:8" ht="12.75">
      <c r="A106" s="3" t="s">
        <v>477</v>
      </c>
      <c r="B106" s="4">
        <v>479</v>
      </c>
      <c r="C106" s="4" t="s">
        <v>225</v>
      </c>
      <c r="D106" s="4" t="s">
        <v>36</v>
      </c>
      <c r="E106" s="4" t="s">
        <v>226</v>
      </c>
      <c r="F106" s="4">
        <v>4.2545</v>
      </c>
      <c r="G106" s="4">
        <f t="shared" si="2"/>
        <v>11.019155</v>
      </c>
      <c r="H106" s="6">
        <f t="shared" si="3"/>
        <v>12</v>
      </c>
    </row>
    <row r="107" spans="1:8" ht="12.75">
      <c r="A107" s="3" t="s">
        <v>477</v>
      </c>
      <c r="B107" s="4">
        <v>483</v>
      </c>
      <c r="C107" s="4" t="s">
        <v>227</v>
      </c>
      <c r="D107" s="4" t="s">
        <v>36</v>
      </c>
      <c r="E107" s="4" t="s">
        <v>228</v>
      </c>
      <c r="F107" s="4">
        <v>900.387</v>
      </c>
      <c r="G107" s="4">
        <f t="shared" si="2"/>
        <v>2332.00233</v>
      </c>
      <c r="H107" s="6">
        <f t="shared" si="3"/>
        <v>2333</v>
      </c>
    </row>
    <row r="108" spans="1:8" ht="12.75">
      <c r="A108" s="3" t="s">
        <v>477</v>
      </c>
      <c r="B108" s="4">
        <v>486</v>
      </c>
      <c r="C108" s="4" t="s">
        <v>229</v>
      </c>
      <c r="D108" s="4" t="s">
        <v>36</v>
      </c>
      <c r="E108" s="4" t="s">
        <v>230</v>
      </c>
      <c r="F108" s="4">
        <v>20.9031</v>
      </c>
      <c r="G108" s="4">
        <f t="shared" si="2"/>
        <v>54.139028999999994</v>
      </c>
      <c r="H108" s="6">
        <f t="shared" si="3"/>
        <v>55</v>
      </c>
    </row>
    <row r="109" spans="1:8" ht="12.75">
      <c r="A109" s="3" t="s">
        <v>477</v>
      </c>
      <c r="B109" s="4">
        <v>490</v>
      </c>
      <c r="C109" s="4" t="s">
        <v>231</v>
      </c>
      <c r="D109" s="4" t="s">
        <v>36</v>
      </c>
      <c r="E109" s="4" t="s">
        <v>232</v>
      </c>
      <c r="F109" s="4">
        <v>1062.6958</v>
      </c>
      <c r="G109" s="4">
        <f t="shared" si="2"/>
        <v>2752.3821219999995</v>
      </c>
      <c r="H109" s="6">
        <f t="shared" si="3"/>
        <v>2753</v>
      </c>
    </row>
    <row r="110" spans="1:8" ht="12.75">
      <c r="A110" s="3" t="s">
        <v>477</v>
      </c>
      <c r="B110" s="4">
        <v>492</v>
      </c>
      <c r="C110" s="4" t="s">
        <v>233</v>
      </c>
      <c r="D110" s="4" t="s">
        <v>36</v>
      </c>
      <c r="E110" s="4" t="s">
        <v>234</v>
      </c>
      <c r="F110" s="4">
        <v>1289.1528</v>
      </c>
      <c r="G110" s="4">
        <f t="shared" si="2"/>
        <v>3338.905752</v>
      </c>
      <c r="H110" s="6">
        <f t="shared" si="3"/>
        <v>3339</v>
      </c>
    </row>
    <row r="111" spans="1:8" ht="12.75">
      <c r="A111" s="3" t="s">
        <v>477</v>
      </c>
      <c r="B111" s="4">
        <v>493</v>
      </c>
      <c r="C111" s="4" t="s">
        <v>235</v>
      </c>
      <c r="D111" s="4" t="s">
        <v>36</v>
      </c>
      <c r="E111" s="4" t="s">
        <v>236</v>
      </c>
      <c r="F111" s="4">
        <v>273.8393</v>
      </c>
      <c r="G111" s="4">
        <f t="shared" si="2"/>
        <v>709.2437869999999</v>
      </c>
      <c r="H111" s="6">
        <f t="shared" si="3"/>
        <v>710</v>
      </c>
    </row>
    <row r="112" spans="1:8" ht="12.75">
      <c r="A112" s="3" t="s">
        <v>477</v>
      </c>
      <c r="B112" s="4">
        <v>494</v>
      </c>
      <c r="C112" s="4" t="s">
        <v>237</v>
      </c>
      <c r="D112" s="4" t="s">
        <v>36</v>
      </c>
      <c r="E112" s="4" t="s">
        <v>238</v>
      </c>
      <c r="F112" s="4">
        <v>902.4104</v>
      </c>
      <c r="G112" s="4">
        <f t="shared" si="2"/>
        <v>2337.2429359999996</v>
      </c>
      <c r="H112" s="6">
        <f t="shared" si="3"/>
        <v>2338</v>
      </c>
    </row>
    <row r="113" spans="1:8" ht="12.75">
      <c r="A113" s="3" t="s">
        <v>477</v>
      </c>
      <c r="B113" s="4">
        <v>495</v>
      </c>
      <c r="C113" s="4" t="s">
        <v>239</v>
      </c>
      <c r="D113" s="4" t="s">
        <v>36</v>
      </c>
      <c r="E113" s="4" t="s">
        <v>240</v>
      </c>
      <c r="F113" s="4">
        <v>2436.1218</v>
      </c>
      <c r="G113" s="4">
        <f t="shared" si="2"/>
        <v>6309.555461999999</v>
      </c>
      <c r="H113" s="6">
        <f t="shared" si="3"/>
        <v>6310</v>
      </c>
    </row>
    <row r="114" spans="1:8" ht="12.75">
      <c r="A114" s="3" t="s">
        <v>477</v>
      </c>
      <c r="B114" s="4">
        <v>500</v>
      </c>
      <c r="C114" s="4" t="s">
        <v>241</v>
      </c>
      <c r="D114" s="4" t="s">
        <v>36</v>
      </c>
      <c r="E114" s="4" t="s">
        <v>242</v>
      </c>
      <c r="F114" s="4">
        <v>2294.896</v>
      </c>
      <c r="G114" s="4">
        <f t="shared" si="2"/>
        <v>5943.78064</v>
      </c>
      <c r="H114" s="6">
        <f t="shared" si="3"/>
        <v>5944</v>
      </c>
    </row>
    <row r="115" spans="1:8" ht="12.75">
      <c r="A115" s="3" t="s">
        <v>477</v>
      </c>
      <c r="B115" s="4">
        <v>501</v>
      </c>
      <c r="C115" s="4" t="s">
        <v>243</v>
      </c>
      <c r="D115" s="4" t="s">
        <v>55</v>
      </c>
      <c r="E115" s="4" t="s">
        <v>243</v>
      </c>
      <c r="F115" s="4">
        <v>0.0038</v>
      </c>
      <c r="G115" s="4">
        <f t="shared" si="2"/>
        <v>0.009842</v>
      </c>
      <c r="H115" s="6">
        <f t="shared" si="3"/>
        <v>1</v>
      </c>
    </row>
    <row r="116" spans="1:8" ht="12.75">
      <c r="A116" s="3" t="s">
        <v>477</v>
      </c>
      <c r="B116" s="4">
        <v>503</v>
      </c>
      <c r="C116" s="4" t="s">
        <v>244</v>
      </c>
      <c r="D116" s="4" t="s">
        <v>36</v>
      </c>
      <c r="E116" s="4" t="s">
        <v>244</v>
      </c>
      <c r="F116" s="4">
        <v>4.1241</v>
      </c>
      <c r="G116" s="4">
        <f t="shared" si="2"/>
        <v>10.681419</v>
      </c>
      <c r="H116" s="6">
        <f t="shared" si="3"/>
        <v>11</v>
      </c>
    </row>
    <row r="117" spans="1:8" ht="12.75">
      <c r="A117" s="3" t="s">
        <v>477</v>
      </c>
      <c r="B117" s="4">
        <v>504</v>
      </c>
      <c r="C117" s="4" t="s">
        <v>245</v>
      </c>
      <c r="D117" s="4" t="s">
        <v>55</v>
      </c>
      <c r="E117" s="4" t="s">
        <v>245</v>
      </c>
      <c r="F117" s="4">
        <v>0.0038</v>
      </c>
      <c r="G117" s="4">
        <f t="shared" si="2"/>
        <v>0.009842</v>
      </c>
      <c r="H117" s="6">
        <f t="shared" si="3"/>
        <v>1</v>
      </c>
    </row>
    <row r="118" spans="1:8" ht="12.75">
      <c r="A118" s="3" t="s">
        <v>477</v>
      </c>
      <c r="B118" s="4">
        <v>505</v>
      </c>
      <c r="C118" s="4" t="s">
        <v>246</v>
      </c>
      <c r="D118" s="4" t="s">
        <v>55</v>
      </c>
      <c r="E118" s="4" t="s">
        <v>246</v>
      </c>
      <c r="F118" s="4">
        <v>0.0038</v>
      </c>
      <c r="G118" s="4">
        <f t="shared" si="2"/>
        <v>0.009842</v>
      </c>
      <c r="H118" s="6">
        <f t="shared" si="3"/>
        <v>1</v>
      </c>
    </row>
    <row r="119" spans="1:8" ht="12.75">
      <c r="A119" s="3" t="s">
        <v>477</v>
      </c>
      <c r="B119" s="4">
        <v>506</v>
      </c>
      <c r="C119" s="4" t="s">
        <v>247</v>
      </c>
      <c r="D119" s="4" t="s">
        <v>55</v>
      </c>
      <c r="E119" s="4" t="s">
        <v>247</v>
      </c>
      <c r="F119" s="4">
        <v>0.0038</v>
      </c>
      <c r="G119" s="4">
        <f t="shared" si="2"/>
        <v>0.009842</v>
      </c>
      <c r="H119" s="6">
        <f t="shared" si="3"/>
        <v>1</v>
      </c>
    </row>
    <row r="120" spans="1:8" ht="12.75">
      <c r="A120" s="3" t="s">
        <v>477</v>
      </c>
      <c r="B120" s="4">
        <v>507</v>
      </c>
      <c r="C120" s="4" t="s">
        <v>248</v>
      </c>
      <c r="D120" s="4" t="s">
        <v>55</v>
      </c>
      <c r="E120" s="4" t="s">
        <v>248</v>
      </c>
      <c r="F120" s="4">
        <v>0.0038</v>
      </c>
      <c r="G120" s="4">
        <f t="shared" si="2"/>
        <v>0.009842</v>
      </c>
      <c r="H120" s="6">
        <f t="shared" si="3"/>
        <v>1</v>
      </c>
    </row>
    <row r="121" spans="1:8" ht="12.75">
      <c r="A121" s="3" t="s">
        <v>477</v>
      </c>
      <c r="B121" s="4">
        <v>508</v>
      </c>
      <c r="C121" s="4" t="s">
        <v>249</v>
      </c>
      <c r="D121" s="4" t="s">
        <v>36</v>
      </c>
      <c r="E121" s="4" t="s">
        <v>250</v>
      </c>
      <c r="F121" s="4">
        <v>156.1229</v>
      </c>
      <c r="G121" s="4">
        <f t="shared" si="2"/>
        <v>404.35831099999996</v>
      </c>
      <c r="H121" s="6">
        <f t="shared" si="3"/>
        <v>405</v>
      </c>
    </row>
    <row r="122" spans="1:8" ht="12.75">
      <c r="A122" s="3" t="s">
        <v>477</v>
      </c>
      <c r="B122" s="4">
        <v>509</v>
      </c>
      <c r="C122" s="4" t="s">
        <v>251</v>
      </c>
      <c r="D122" s="4" t="s">
        <v>55</v>
      </c>
      <c r="E122" s="4" t="s">
        <v>251</v>
      </c>
      <c r="F122" s="4">
        <v>0.0038</v>
      </c>
      <c r="G122" s="4">
        <f t="shared" si="2"/>
        <v>0.009842</v>
      </c>
      <c r="H122" s="6">
        <f t="shared" si="3"/>
        <v>1</v>
      </c>
    </row>
    <row r="123" spans="1:8" ht="12.75">
      <c r="A123" s="3" t="s">
        <v>477</v>
      </c>
      <c r="B123" s="4">
        <v>510</v>
      </c>
      <c r="C123" s="4" t="s">
        <v>252</v>
      </c>
      <c r="D123" s="4" t="s">
        <v>55</v>
      </c>
      <c r="E123" s="4" t="s">
        <v>252</v>
      </c>
      <c r="F123" s="4">
        <v>0.0038</v>
      </c>
      <c r="G123" s="4">
        <f t="shared" si="2"/>
        <v>0.009842</v>
      </c>
      <c r="H123" s="6">
        <f t="shared" si="3"/>
        <v>1</v>
      </c>
    </row>
    <row r="124" spans="1:8" ht="12.75">
      <c r="A124" s="3" t="s">
        <v>477</v>
      </c>
      <c r="B124" s="4">
        <v>511</v>
      </c>
      <c r="C124" s="4" t="s">
        <v>253</v>
      </c>
      <c r="D124" s="4" t="s">
        <v>55</v>
      </c>
      <c r="E124" s="4" t="s">
        <v>253</v>
      </c>
      <c r="F124" s="4">
        <v>0.0038</v>
      </c>
      <c r="G124" s="4">
        <f t="shared" si="2"/>
        <v>0.009842</v>
      </c>
      <c r="H124" s="6">
        <f t="shared" si="3"/>
        <v>1</v>
      </c>
    </row>
    <row r="125" spans="1:8" ht="12.75">
      <c r="A125" s="3" t="s">
        <v>477</v>
      </c>
      <c r="B125" s="4">
        <v>512</v>
      </c>
      <c r="C125" s="4" t="s">
        <v>254</v>
      </c>
      <c r="D125" s="4" t="s">
        <v>55</v>
      </c>
      <c r="E125" s="4" t="s">
        <v>254</v>
      </c>
      <c r="F125" s="4">
        <v>0.0038</v>
      </c>
      <c r="G125" s="4">
        <f t="shared" si="2"/>
        <v>0.009842</v>
      </c>
      <c r="H125" s="6">
        <f t="shared" si="3"/>
        <v>1</v>
      </c>
    </row>
    <row r="126" spans="1:8" ht="12.75">
      <c r="A126" s="3" t="s">
        <v>477</v>
      </c>
      <c r="B126" s="4">
        <v>513</v>
      </c>
      <c r="C126" s="4" t="s">
        <v>255</v>
      </c>
      <c r="D126" s="4" t="s">
        <v>36</v>
      </c>
      <c r="E126" s="4" t="s">
        <v>256</v>
      </c>
      <c r="F126" s="4">
        <v>24433.7903</v>
      </c>
      <c r="G126" s="4">
        <f t="shared" si="2"/>
        <v>63283.516876999995</v>
      </c>
      <c r="H126" s="6">
        <f t="shared" si="3"/>
        <v>63284</v>
      </c>
    </row>
    <row r="127" spans="1:8" ht="12.75">
      <c r="A127" s="3" t="s">
        <v>477</v>
      </c>
      <c r="B127" s="4">
        <v>514</v>
      </c>
      <c r="C127" s="4" t="s">
        <v>257</v>
      </c>
      <c r="D127" s="4" t="s">
        <v>55</v>
      </c>
      <c r="E127" s="4" t="s">
        <v>257</v>
      </c>
      <c r="F127" s="4">
        <v>0.0038</v>
      </c>
      <c r="G127" s="4">
        <f t="shared" si="2"/>
        <v>0.009842</v>
      </c>
      <c r="H127" s="6">
        <f t="shared" si="3"/>
        <v>1</v>
      </c>
    </row>
    <row r="128" spans="1:8" ht="12.75">
      <c r="A128" s="3" t="s">
        <v>477</v>
      </c>
      <c r="B128" s="4">
        <v>515</v>
      </c>
      <c r="C128" s="4" t="s">
        <v>258</v>
      </c>
      <c r="D128" s="4" t="s">
        <v>55</v>
      </c>
      <c r="E128" s="4" t="s">
        <v>258</v>
      </c>
      <c r="F128" s="4">
        <v>0.0038</v>
      </c>
      <c r="G128" s="4">
        <f t="shared" si="2"/>
        <v>0.009842</v>
      </c>
      <c r="H128" s="6">
        <f t="shared" si="3"/>
        <v>1</v>
      </c>
    </row>
    <row r="129" spans="1:8" ht="12.75">
      <c r="A129" s="3" t="s">
        <v>477</v>
      </c>
      <c r="B129" s="4">
        <v>516</v>
      </c>
      <c r="C129" s="4" t="s">
        <v>259</v>
      </c>
      <c r="D129" s="4" t="s">
        <v>36</v>
      </c>
      <c r="E129" s="4" t="s">
        <v>260</v>
      </c>
      <c r="F129" s="4">
        <v>27.3592</v>
      </c>
      <c r="G129" s="4">
        <f t="shared" si="2"/>
        <v>70.860328</v>
      </c>
      <c r="H129" s="6">
        <f t="shared" si="3"/>
        <v>71</v>
      </c>
    </row>
    <row r="130" spans="1:8" ht="12.75">
      <c r="A130" s="3" t="s">
        <v>477</v>
      </c>
      <c r="B130" s="4">
        <v>519</v>
      </c>
      <c r="C130" s="4" t="s">
        <v>261</v>
      </c>
      <c r="D130" s="4" t="s">
        <v>36</v>
      </c>
      <c r="E130" s="4" t="s">
        <v>262</v>
      </c>
      <c r="F130" s="4">
        <v>26.6951</v>
      </c>
      <c r="G130" s="4">
        <f t="shared" si="2"/>
        <v>69.140309</v>
      </c>
      <c r="H130" s="6">
        <f t="shared" si="3"/>
        <v>70</v>
      </c>
    </row>
    <row r="131" spans="1:8" ht="12.75">
      <c r="A131" s="3" t="s">
        <v>477</v>
      </c>
      <c r="B131" s="4">
        <v>521</v>
      </c>
      <c r="C131" s="4" t="s">
        <v>263</v>
      </c>
      <c r="D131" s="4" t="s">
        <v>55</v>
      </c>
      <c r="E131" s="4" t="s">
        <v>263</v>
      </c>
      <c r="F131" s="4">
        <v>0.0038</v>
      </c>
      <c r="G131" s="4">
        <f aca="true" t="shared" si="4" ref="G131:G194">F131*2.59</f>
        <v>0.009842</v>
      </c>
      <c r="H131" s="6">
        <f aca="true" t="shared" si="5" ref="H131:H194">ROUNDUP(G131,0)</f>
        <v>1</v>
      </c>
    </row>
    <row r="132" spans="1:8" ht="12.75">
      <c r="A132" s="3" t="s">
        <v>477</v>
      </c>
      <c r="B132" s="4">
        <v>522</v>
      </c>
      <c r="C132" s="4" t="s">
        <v>264</v>
      </c>
      <c r="D132" s="4" t="s">
        <v>36</v>
      </c>
      <c r="E132" s="4" t="s">
        <v>265</v>
      </c>
      <c r="F132" s="4">
        <v>77.1174</v>
      </c>
      <c r="G132" s="4">
        <f t="shared" si="4"/>
        <v>199.73406599999998</v>
      </c>
      <c r="H132" s="6">
        <f t="shared" si="5"/>
        <v>200</v>
      </c>
    </row>
    <row r="133" spans="1:8" ht="12.75">
      <c r="A133" s="3" t="s">
        <v>477</v>
      </c>
      <c r="B133" s="4">
        <v>523</v>
      </c>
      <c r="C133" s="4" t="s">
        <v>266</v>
      </c>
      <c r="D133" s="4" t="s">
        <v>36</v>
      </c>
      <c r="E133" s="4" t="s">
        <v>267</v>
      </c>
      <c r="F133" s="4">
        <v>43.9856</v>
      </c>
      <c r="G133" s="4">
        <f t="shared" si="4"/>
        <v>113.92270399999998</v>
      </c>
      <c r="H133" s="6">
        <f t="shared" si="5"/>
        <v>114</v>
      </c>
    </row>
    <row r="134" spans="1:8" ht="12.75">
      <c r="A134" s="3" t="s">
        <v>477</v>
      </c>
      <c r="B134" s="4">
        <v>524</v>
      </c>
      <c r="C134" s="4" t="s">
        <v>268</v>
      </c>
      <c r="D134" s="4" t="s">
        <v>36</v>
      </c>
      <c r="E134" s="4" t="s">
        <v>269</v>
      </c>
      <c r="F134" s="4">
        <v>21.0519</v>
      </c>
      <c r="G134" s="4">
        <f t="shared" si="4"/>
        <v>54.524421</v>
      </c>
      <c r="H134" s="6">
        <f t="shared" si="5"/>
        <v>55</v>
      </c>
    </row>
    <row r="135" spans="1:8" ht="12.75">
      <c r="A135" s="3" t="s">
        <v>477</v>
      </c>
      <c r="B135" s="4">
        <v>525</v>
      </c>
      <c r="C135" s="4" t="s">
        <v>270</v>
      </c>
      <c r="D135" s="4" t="s">
        <v>55</v>
      </c>
      <c r="E135" s="4" t="s">
        <v>270</v>
      </c>
      <c r="F135" s="4">
        <v>0.0038</v>
      </c>
      <c r="G135" s="4">
        <f t="shared" si="4"/>
        <v>0.009842</v>
      </c>
      <c r="H135" s="6">
        <f t="shared" si="5"/>
        <v>1</v>
      </c>
    </row>
    <row r="136" spans="1:8" ht="12.75">
      <c r="A136" s="3" t="s">
        <v>477</v>
      </c>
      <c r="B136" s="4">
        <v>526</v>
      </c>
      <c r="C136" s="4" t="s">
        <v>271</v>
      </c>
      <c r="D136" s="4" t="s">
        <v>36</v>
      </c>
      <c r="E136" s="4" t="s">
        <v>272</v>
      </c>
      <c r="F136" s="4">
        <v>32.3715</v>
      </c>
      <c r="G136" s="4">
        <f t="shared" si="4"/>
        <v>83.84218499999999</v>
      </c>
      <c r="H136" s="6">
        <f t="shared" si="5"/>
        <v>84</v>
      </c>
    </row>
    <row r="137" spans="1:8" ht="12.75">
      <c r="A137" s="3" t="s">
        <v>477</v>
      </c>
      <c r="B137" s="4">
        <v>527</v>
      </c>
      <c r="C137" s="4" t="s">
        <v>273</v>
      </c>
      <c r="D137" s="4" t="s">
        <v>36</v>
      </c>
      <c r="E137" s="4" t="s">
        <v>274</v>
      </c>
      <c r="F137" s="4">
        <v>26.9912</v>
      </c>
      <c r="G137" s="4">
        <f t="shared" si="4"/>
        <v>69.907208</v>
      </c>
      <c r="H137" s="6">
        <f t="shared" si="5"/>
        <v>70</v>
      </c>
    </row>
    <row r="138" spans="1:8" ht="12.75">
      <c r="A138" s="3" t="s">
        <v>477</v>
      </c>
      <c r="B138" s="4">
        <v>530</v>
      </c>
      <c r="C138" s="4" t="s">
        <v>275</v>
      </c>
      <c r="D138" s="4" t="s">
        <v>36</v>
      </c>
      <c r="E138" s="4" t="s">
        <v>276</v>
      </c>
      <c r="F138" s="4">
        <v>139.6585</v>
      </c>
      <c r="G138" s="4">
        <f t="shared" si="4"/>
        <v>361.715515</v>
      </c>
      <c r="H138" s="6">
        <f t="shared" si="5"/>
        <v>362</v>
      </c>
    </row>
    <row r="139" spans="1:8" ht="12.75">
      <c r="A139" s="3" t="s">
        <v>477</v>
      </c>
      <c r="B139" s="4">
        <v>532</v>
      </c>
      <c r="C139" s="4" t="s">
        <v>277</v>
      </c>
      <c r="D139" s="4" t="s">
        <v>36</v>
      </c>
      <c r="E139" s="4" t="s">
        <v>278</v>
      </c>
      <c r="F139" s="4">
        <v>82.0516</v>
      </c>
      <c r="G139" s="4">
        <f t="shared" si="4"/>
        <v>212.51364399999997</v>
      </c>
      <c r="H139" s="6">
        <f t="shared" si="5"/>
        <v>213</v>
      </c>
    </row>
    <row r="140" spans="1:8" ht="12.75">
      <c r="A140" s="3" t="s">
        <v>477</v>
      </c>
      <c r="B140" s="4">
        <v>533</v>
      </c>
      <c r="C140" s="4" t="s">
        <v>279</v>
      </c>
      <c r="D140" s="4" t="s">
        <v>36</v>
      </c>
      <c r="E140" s="4" t="s">
        <v>280</v>
      </c>
      <c r="F140" s="4">
        <v>107.6485</v>
      </c>
      <c r="G140" s="4">
        <f t="shared" si="4"/>
        <v>278.809615</v>
      </c>
      <c r="H140" s="6">
        <f t="shared" si="5"/>
        <v>279</v>
      </c>
    </row>
    <row r="141" spans="1:8" ht="12.75">
      <c r="A141" s="3" t="s">
        <v>477</v>
      </c>
      <c r="B141" s="4">
        <v>536</v>
      </c>
      <c r="C141" s="4" t="s">
        <v>281</v>
      </c>
      <c r="D141" s="4" t="s">
        <v>36</v>
      </c>
      <c r="E141" s="4" t="s">
        <v>282</v>
      </c>
      <c r="F141" s="4">
        <v>189.8985</v>
      </c>
      <c r="G141" s="4">
        <f t="shared" si="4"/>
        <v>491.837115</v>
      </c>
      <c r="H141" s="6">
        <f t="shared" si="5"/>
        <v>492</v>
      </c>
    </row>
    <row r="142" spans="1:8" ht="12.75">
      <c r="A142" s="3" t="s">
        <v>477</v>
      </c>
      <c r="B142" s="4">
        <v>539</v>
      </c>
      <c r="C142" s="4" t="s">
        <v>283</v>
      </c>
      <c r="D142" s="4" t="s">
        <v>36</v>
      </c>
      <c r="E142" s="4" t="s">
        <v>284</v>
      </c>
      <c r="F142" s="4">
        <v>101.7965</v>
      </c>
      <c r="G142" s="4">
        <f t="shared" si="4"/>
        <v>263.65293499999996</v>
      </c>
      <c r="H142" s="6">
        <f t="shared" si="5"/>
        <v>264</v>
      </c>
    </row>
    <row r="143" spans="1:8" ht="12.75">
      <c r="A143" s="3" t="s">
        <v>477</v>
      </c>
      <c r="B143" s="4">
        <v>541</v>
      </c>
      <c r="C143" s="4" t="s">
        <v>285</v>
      </c>
      <c r="D143" s="4" t="s">
        <v>36</v>
      </c>
      <c r="E143" s="4" t="s">
        <v>286</v>
      </c>
      <c r="F143" s="4">
        <v>79.0984</v>
      </c>
      <c r="G143" s="4">
        <f t="shared" si="4"/>
        <v>204.86485599999997</v>
      </c>
      <c r="H143" s="6">
        <f t="shared" si="5"/>
        <v>205</v>
      </c>
    </row>
    <row r="144" spans="1:8" ht="12.75">
      <c r="A144" s="3" t="s">
        <v>477</v>
      </c>
      <c r="B144" s="4">
        <v>542</v>
      </c>
      <c r="C144" s="4" t="s">
        <v>287</v>
      </c>
      <c r="D144" s="4" t="s">
        <v>36</v>
      </c>
      <c r="E144" s="4" t="s">
        <v>288</v>
      </c>
      <c r="F144" s="4">
        <v>656.3812</v>
      </c>
      <c r="G144" s="4">
        <f t="shared" si="4"/>
        <v>1700.027308</v>
      </c>
      <c r="H144" s="6">
        <f t="shared" si="5"/>
        <v>1701</v>
      </c>
    </row>
    <row r="145" spans="1:8" ht="12.75">
      <c r="A145" s="3" t="s">
        <v>477</v>
      </c>
      <c r="B145" s="4">
        <v>543</v>
      </c>
      <c r="C145" s="4" t="s">
        <v>289</v>
      </c>
      <c r="D145" s="4" t="s">
        <v>55</v>
      </c>
      <c r="E145" s="4" t="s">
        <v>289</v>
      </c>
      <c r="F145" s="4">
        <v>0.0038</v>
      </c>
      <c r="G145" s="4">
        <f t="shared" si="4"/>
        <v>0.009842</v>
      </c>
      <c r="H145" s="6">
        <f t="shared" si="5"/>
        <v>1</v>
      </c>
    </row>
    <row r="146" spans="1:8" ht="12.75">
      <c r="A146" s="3" t="s">
        <v>477</v>
      </c>
      <c r="B146" s="4">
        <v>545</v>
      </c>
      <c r="C146" s="4" t="s">
        <v>290</v>
      </c>
      <c r="D146" s="4" t="s">
        <v>36</v>
      </c>
      <c r="E146" s="4" t="s">
        <v>290</v>
      </c>
      <c r="F146" s="4">
        <v>1.235</v>
      </c>
      <c r="G146" s="4">
        <f t="shared" si="4"/>
        <v>3.19865</v>
      </c>
      <c r="H146" s="6">
        <f t="shared" si="5"/>
        <v>4</v>
      </c>
    </row>
    <row r="147" spans="1:8" ht="12.75">
      <c r="A147" s="3" t="s">
        <v>477</v>
      </c>
      <c r="B147" s="4">
        <v>546</v>
      </c>
      <c r="C147" s="4" t="s">
        <v>291</v>
      </c>
      <c r="D147" s="4" t="s">
        <v>55</v>
      </c>
      <c r="E147" s="4" t="s">
        <v>291</v>
      </c>
      <c r="F147" s="4">
        <v>0.0038</v>
      </c>
      <c r="G147" s="4">
        <f t="shared" si="4"/>
        <v>0.009842</v>
      </c>
      <c r="H147" s="6">
        <f t="shared" si="5"/>
        <v>1</v>
      </c>
    </row>
    <row r="148" spans="1:8" ht="12.75">
      <c r="A148" s="3" t="s">
        <v>477</v>
      </c>
      <c r="B148" s="4">
        <v>547</v>
      </c>
      <c r="C148" s="4" t="s">
        <v>292</v>
      </c>
      <c r="D148" s="4" t="s">
        <v>55</v>
      </c>
      <c r="E148" s="4" t="s">
        <v>292</v>
      </c>
      <c r="F148" s="4">
        <v>0.0038</v>
      </c>
      <c r="G148" s="4">
        <f t="shared" si="4"/>
        <v>0.009842</v>
      </c>
      <c r="H148" s="6">
        <f t="shared" si="5"/>
        <v>1</v>
      </c>
    </row>
    <row r="149" spans="1:8" ht="12.75">
      <c r="A149" s="3" t="s">
        <v>477</v>
      </c>
      <c r="B149" s="4">
        <v>550</v>
      </c>
      <c r="C149" s="4" t="s">
        <v>293</v>
      </c>
      <c r="D149" s="4" t="s">
        <v>36</v>
      </c>
      <c r="E149" s="4" t="s">
        <v>293</v>
      </c>
      <c r="F149" s="4">
        <v>1.0894</v>
      </c>
      <c r="G149" s="4">
        <f t="shared" si="4"/>
        <v>2.8215459999999997</v>
      </c>
      <c r="H149" s="6">
        <f t="shared" si="5"/>
        <v>3</v>
      </c>
    </row>
    <row r="150" spans="1:8" ht="12.75">
      <c r="A150" s="3" t="s">
        <v>477</v>
      </c>
      <c r="B150" s="4">
        <v>551</v>
      </c>
      <c r="C150" s="4" t="s">
        <v>294</v>
      </c>
      <c r="D150" s="4" t="s">
        <v>36</v>
      </c>
      <c r="E150" s="4" t="s">
        <v>295</v>
      </c>
      <c r="F150" s="4">
        <v>39.4299</v>
      </c>
      <c r="G150" s="4">
        <f t="shared" si="4"/>
        <v>102.123441</v>
      </c>
      <c r="H150" s="6">
        <f t="shared" si="5"/>
        <v>103</v>
      </c>
    </row>
    <row r="151" spans="1:8" ht="12.75">
      <c r="A151" s="3" t="s">
        <v>477</v>
      </c>
      <c r="B151" s="4">
        <v>552</v>
      </c>
      <c r="C151" s="4" t="s">
        <v>296</v>
      </c>
      <c r="D151" s="4" t="s">
        <v>36</v>
      </c>
      <c r="E151" s="4" t="s">
        <v>297</v>
      </c>
      <c r="F151" s="4">
        <v>121.5926</v>
      </c>
      <c r="G151" s="4">
        <f t="shared" si="4"/>
        <v>314.924834</v>
      </c>
      <c r="H151" s="6">
        <f t="shared" si="5"/>
        <v>315</v>
      </c>
    </row>
    <row r="152" spans="1:8" ht="12.75">
      <c r="A152" s="3" t="s">
        <v>477</v>
      </c>
      <c r="B152" s="4">
        <v>553</v>
      </c>
      <c r="C152" s="4" t="s">
        <v>298</v>
      </c>
      <c r="D152" s="4" t="s">
        <v>36</v>
      </c>
      <c r="E152" s="4" t="s">
        <v>299</v>
      </c>
      <c r="F152" s="4">
        <v>761.5725</v>
      </c>
      <c r="G152" s="4">
        <f t="shared" si="4"/>
        <v>1972.472775</v>
      </c>
      <c r="H152" s="6">
        <f t="shared" si="5"/>
        <v>1973</v>
      </c>
    </row>
    <row r="153" spans="1:8" ht="12.75">
      <c r="A153" s="3" t="s">
        <v>477</v>
      </c>
      <c r="B153" s="4">
        <v>555</v>
      </c>
      <c r="C153" s="4" t="s">
        <v>300</v>
      </c>
      <c r="D153" s="4" t="s">
        <v>36</v>
      </c>
      <c r="E153" s="4" t="s">
        <v>301</v>
      </c>
      <c r="F153" s="4">
        <v>2.1917</v>
      </c>
      <c r="G153" s="4">
        <f t="shared" si="4"/>
        <v>5.676502999999999</v>
      </c>
      <c r="H153" s="6">
        <f t="shared" si="5"/>
        <v>6</v>
      </c>
    </row>
    <row r="154" spans="1:8" ht="12.75">
      <c r="A154" s="3" t="s">
        <v>477</v>
      </c>
      <c r="B154" s="4">
        <v>558</v>
      </c>
      <c r="C154" s="4" t="s">
        <v>302</v>
      </c>
      <c r="D154" s="4" t="s">
        <v>36</v>
      </c>
      <c r="E154" s="4" t="s">
        <v>303</v>
      </c>
      <c r="F154" s="4">
        <v>0.9787</v>
      </c>
      <c r="G154" s="4">
        <f t="shared" si="4"/>
        <v>2.534833</v>
      </c>
      <c r="H154" s="6">
        <f t="shared" si="5"/>
        <v>3</v>
      </c>
    </row>
    <row r="155" spans="1:8" ht="12.75">
      <c r="A155" s="3" t="s">
        <v>477</v>
      </c>
      <c r="B155" s="4">
        <v>559</v>
      </c>
      <c r="C155" s="4" t="s">
        <v>304</v>
      </c>
      <c r="D155" s="4" t="s">
        <v>36</v>
      </c>
      <c r="E155" s="4" t="s">
        <v>297</v>
      </c>
      <c r="F155" s="4">
        <v>27.6593</v>
      </c>
      <c r="G155" s="4">
        <f t="shared" si="4"/>
        <v>71.637587</v>
      </c>
      <c r="H155" s="6">
        <f t="shared" si="5"/>
        <v>72</v>
      </c>
    </row>
    <row r="156" spans="1:8" ht="12.75">
      <c r="A156" s="3" t="s">
        <v>477</v>
      </c>
      <c r="B156" s="4">
        <v>561</v>
      </c>
      <c r="C156" s="4" t="s">
        <v>305</v>
      </c>
      <c r="D156" s="4" t="s">
        <v>55</v>
      </c>
      <c r="E156" s="4" t="s">
        <v>305</v>
      </c>
      <c r="F156" s="4">
        <v>0.0038</v>
      </c>
      <c r="G156" s="4">
        <f t="shared" si="4"/>
        <v>0.009842</v>
      </c>
      <c r="H156" s="6">
        <f t="shared" si="5"/>
        <v>1</v>
      </c>
    </row>
    <row r="157" spans="1:8" ht="12.75">
      <c r="A157" s="3" t="s">
        <v>477</v>
      </c>
      <c r="B157" s="4">
        <v>562</v>
      </c>
      <c r="C157" s="4" t="s">
        <v>306</v>
      </c>
      <c r="D157" s="4" t="s">
        <v>55</v>
      </c>
      <c r="E157" s="4" t="s">
        <v>306</v>
      </c>
      <c r="F157" s="4">
        <v>0.0038</v>
      </c>
      <c r="G157" s="4">
        <f t="shared" si="4"/>
        <v>0.009842</v>
      </c>
      <c r="H157" s="6">
        <f t="shared" si="5"/>
        <v>1</v>
      </c>
    </row>
    <row r="158" spans="1:8" ht="12.75">
      <c r="A158" s="3" t="s">
        <v>477</v>
      </c>
      <c r="B158" s="4">
        <v>563</v>
      </c>
      <c r="C158" s="4" t="s">
        <v>307</v>
      </c>
      <c r="D158" s="4" t="s">
        <v>36</v>
      </c>
      <c r="E158" s="4" t="s">
        <v>308</v>
      </c>
      <c r="F158" s="4">
        <v>416.86</v>
      </c>
      <c r="G158" s="4">
        <f t="shared" si="4"/>
        <v>1079.6674</v>
      </c>
      <c r="H158" s="6">
        <f t="shared" si="5"/>
        <v>1080</v>
      </c>
    </row>
    <row r="159" spans="1:8" ht="12.75">
      <c r="A159" s="3" t="s">
        <v>477</v>
      </c>
      <c r="B159" s="4">
        <v>566</v>
      </c>
      <c r="C159" s="4" t="s">
        <v>309</v>
      </c>
      <c r="D159" s="4" t="s">
        <v>55</v>
      </c>
      <c r="E159" s="4" t="s">
        <v>309</v>
      </c>
      <c r="F159" s="4">
        <v>0.0038</v>
      </c>
      <c r="G159" s="4">
        <f t="shared" si="4"/>
        <v>0.009842</v>
      </c>
      <c r="H159" s="6">
        <f t="shared" si="5"/>
        <v>1</v>
      </c>
    </row>
    <row r="160" spans="1:8" ht="12.75">
      <c r="A160" s="3" t="s">
        <v>477</v>
      </c>
      <c r="B160" s="4">
        <v>568</v>
      </c>
      <c r="C160" s="4" t="s">
        <v>310</v>
      </c>
      <c r="D160" s="4" t="s">
        <v>55</v>
      </c>
      <c r="E160" s="4" t="s">
        <v>310</v>
      </c>
      <c r="F160" s="4">
        <v>0.0038</v>
      </c>
      <c r="G160" s="4">
        <f t="shared" si="4"/>
        <v>0.009842</v>
      </c>
      <c r="H160" s="6">
        <f t="shared" si="5"/>
        <v>1</v>
      </c>
    </row>
    <row r="161" spans="1:8" ht="12.75">
      <c r="A161" s="3" t="s">
        <v>477</v>
      </c>
      <c r="B161" s="4">
        <v>570</v>
      </c>
      <c r="C161" s="4" t="s">
        <v>311</v>
      </c>
      <c r="D161" s="4" t="s">
        <v>55</v>
      </c>
      <c r="E161" s="4" t="s">
        <v>311</v>
      </c>
      <c r="F161" s="4">
        <v>0.0038</v>
      </c>
      <c r="G161" s="4">
        <f t="shared" si="4"/>
        <v>0.009842</v>
      </c>
      <c r="H161" s="6">
        <f t="shared" si="5"/>
        <v>1</v>
      </c>
    </row>
    <row r="162" spans="1:8" ht="12.75">
      <c r="A162" s="3" t="s">
        <v>477</v>
      </c>
      <c r="B162" s="4">
        <v>572</v>
      </c>
      <c r="C162" s="4" t="s">
        <v>312</v>
      </c>
      <c r="D162" s="4" t="s">
        <v>36</v>
      </c>
      <c r="E162" s="4" t="s">
        <v>313</v>
      </c>
      <c r="F162" s="4">
        <v>328.3604</v>
      </c>
      <c r="G162" s="4">
        <f t="shared" si="4"/>
        <v>850.453436</v>
      </c>
      <c r="H162" s="6">
        <f t="shared" si="5"/>
        <v>851</v>
      </c>
    </row>
    <row r="163" spans="1:8" ht="12.75">
      <c r="A163" s="3" t="s">
        <v>477</v>
      </c>
      <c r="B163" s="4">
        <v>576</v>
      </c>
      <c r="C163" s="4" t="s">
        <v>314</v>
      </c>
      <c r="D163" s="4" t="s">
        <v>55</v>
      </c>
      <c r="E163" s="4" t="s">
        <v>314</v>
      </c>
      <c r="F163" s="4">
        <v>0.0038</v>
      </c>
      <c r="G163" s="4">
        <f t="shared" si="4"/>
        <v>0.009842</v>
      </c>
      <c r="H163" s="6">
        <f t="shared" si="5"/>
        <v>1</v>
      </c>
    </row>
    <row r="164" spans="1:8" ht="12.75">
      <c r="A164" s="3" t="s">
        <v>477</v>
      </c>
      <c r="B164" s="4">
        <v>581</v>
      </c>
      <c r="C164" s="4" t="s">
        <v>315</v>
      </c>
      <c r="D164" s="4" t="s">
        <v>55</v>
      </c>
      <c r="E164" s="4" t="s">
        <v>315</v>
      </c>
      <c r="F164" s="4">
        <v>0.0038</v>
      </c>
      <c r="G164" s="4">
        <f t="shared" si="4"/>
        <v>0.009842</v>
      </c>
      <c r="H164" s="6">
        <f t="shared" si="5"/>
        <v>1</v>
      </c>
    </row>
    <row r="165" spans="1:8" ht="12.75">
      <c r="A165" s="3" t="s">
        <v>477</v>
      </c>
      <c r="B165" s="4">
        <v>583</v>
      </c>
      <c r="C165" s="4" t="s">
        <v>316</v>
      </c>
      <c r="D165" s="4" t="s">
        <v>55</v>
      </c>
      <c r="E165" s="4" t="s">
        <v>316</v>
      </c>
      <c r="F165" s="4">
        <v>0.0038</v>
      </c>
      <c r="G165" s="4">
        <f t="shared" si="4"/>
        <v>0.009842</v>
      </c>
      <c r="H165" s="6">
        <f t="shared" si="5"/>
        <v>1</v>
      </c>
    </row>
    <row r="166" spans="1:8" ht="12.75">
      <c r="A166" s="3" t="s">
        <v>477</v>
      </c>
      <c r="B166" s="4">
        <v>585</v>
      </c>
      <c r="C166" s="4" t="s">
        <v>317</v>
      </c>
      <c r="D166" s="4" t="s">
        <v>55</v>
      </c>
      <c r="E166" s="4" t="s">
        <v>317</v>
      </c>
      <c r="F166" s="4">
        <v>0.0038</v>
      </c>
      <c r="G166" s="4">
        <f t="shared" si="4"/>
        <v>0.009842</v>
      </c>
      <c r="H166" s="6">
        <f t="shared" si="5"/>
        <v>1</v>
      </c>
    </row>
    <row r="167" spans="1:8" ht="12.75">
      <c r="A167" s="3" t="s">
        <v>477</v>
      </c>
      <c r="B167" s="4">
        <v>587</v>
      </c>
      <c r="C167" s="4" t="s">
        <v>318</v>
      </c>
      <c r="D167" s="4" t="s">
        <v>55</v>
      </c>
      <c r="E167" s="4" t="s">
        <v>318</v>
      </c>
      <c r="F167" s="4">
        <v>0.0038</v>
      </c>
      <c r="G167" s="4">
        <f t="shared" si="4"/>
        <v>0.009842</v>
      </c>
      <c r="H167" s="6">
        <f t="shared" si="5"/>
        <v>1</v>
      </c>
    </row>
    <row r="168" spans="1:8" ht="12.75">
      <c r="A168" s="3" t="s">
        <v>477</v>
      </c>
      <c r="B168" s="4">
        <v>588</v>
      </c>
      <c r="C168" s="4" t="s">
        <v>319</v>
      </c>
      <c r="D168" s="4" t="s">
        <v>36</v>
      </c>
      <c r="E168" s="4" t="s">
        <v>320</v>
      </c>
      <c r="F168" s="4">
        <v>2631.7839</v>
      </c>
      <c r="G168" s="4">
        <f t="shared" si="4"/>
        <v>6816.320301</v>
      </c>
      <c r="H168" s="6">
        <f t="shared" si="5"/>
        <v>6817</v>
      </c>
    </row>
    <row r="169" spans="1:8" ht="12.75">
      <c r="A169" s="3" t="s">
        <v>477</v>
      </c>
      <c r="B169" s="4">
        <v>589</v>
      </c>
      <c r="C169" s="4" t="s">
        <v>321</v>
      </c>
      <c r="D169" s="4" t="s">
        <v>36</v>
      </c>
      <c r="E169" s="4" t="s">
        <v>322</v>
      </c>
      <c r="F169" s="4">
        <v>0.1331</v>
      </c>
      <c r="G169" s="4">
        <f t="shared" si="4"/>
        <v>0.34472899999999995</v>
      </c>
      <c r="H169" s="6">
        <f t="shared" si="5"/>
        <v>1</v>
      </c>
    </row>
    <row r="170" spans="1:8" ht="12.75">
      <c r="A170" s="3" t="s">
        <v>477</v>
      </c>
      <c r="B170" s="4">
        <v>590</v>
      </c>
      <c r="C170" s="4" t="s">
        <v>323</v>
      </c>
      <c r="D170" s="4" t="s">
        <v>55</v>
      </c>
      <c r="E170" s="4" t="s">
        <v>323</v>
      </c>
      <c r="F170" s="4">
        <v>0.0038</v>
      </c>
      <c r="G170" s="4">
        <f t="shared" si="4"/>
        <v>0.009842</v>
      </c>
      <c r="H170" s="6">
        <f t="shared" si="5"/>
        <v>1</v>
      </c>
    </row>
    <row r="171" spans="1:8" ht="12.75">
      <c r="A171" s="3" t="s">
        <v>477</v>
      </c>
      <c r="B171" s="4">
        <v>593</v>
      </c>
      <c r="C171" s="4" t="s">
        <v>324</v>
      </c>
      <c r="D171" s="4" t="s">
        <v>55</v>
      </c>
      <c r="E171" s="4" t="s">
        <v>324</v>
      </c>
      <c r="F171" s="4">
        <v>0.0038</v>
      </c>
      <c r="G171" s="4">
        <f t="shared" si="4"/>
        <v>0.009842</v>
      </c>
      <c r="H171" s="6">
        <f t="shared" si="5"/>
        <v>1</v>
      </c>
    </row>
    <row r="172" spans="1:8" ht="12.75">
      <c r="A172" s="3" t="s">
        <v>477</v>
      </c>
      <c r="B172" s="4">
        <v>600</v>
      </c>
      <c r="C172" s="4" t="s">
        <v>325</v>
      </c>
      <c r="D172" s="4" t="s">
        <v>55</v>
      </c>
      <c r="E172" s="4" t="s">
        <v>325</v>
      </c>
      <c r="F172" s="4">
        <v>0.0038</v>
      </c>
      <c r="G172" s="4">
        <f t="shared" si="4"/>
        <v>0.009842</v>
      </c>
      <c r="H172" s="6">
        <f t="shared" si="5"/>
        <v>1</v>
      </c>
    </row>
    <row r="173" spans="1:8" ht="12.75">
      <c r="A173" s="3" t="s">
        <v>477</v>
      </c>
      <c r="B173" s="4">
        <v>601</v>
      </c>
      <c r="C173" s="4" t="s">
        <v>326</v>
      </c>
      <c r="D173" s="4" t="s">
        <v>36</v>
      </c>
      <c r="E173" s="4" t="s">
        <v>297</v>
      </c>
      <c r="F173" s="4">
        <v>99.0565</v>
      </c>
      <c r="G173" s="4">
        <f t="shared" si="4"/>
        <v>256.556335</v>
      </c>
      <c r="H173" s="6">
        <f t="shared" si="5"/>
        <v>257</v>
      </c>
    </row>
    <row r="174" spans="1:8" ht="12.75">
      <c r="A174" s="3" t="s">
        <v>477</v>
      </c>
      <c r="B174" s="4">
        <v>602</v>
      </c>
      <c r="C174" s="4" t="s">
        <v>327</v>
      </c>
      <c r="D174" s="4" t="s">
        <v>55</v>
      </c>
      <c r="E174" s="4" t="s">
        <v>327</v>
      </c>
      <c r="F174" s="4">
        <v>0.0038</v>
      </c>
      <c r="G174" s="4">
        <f t="shared" si="4"/>
        <v>0.009842</v>
      </c>
      <c r="H174" s="6">
        <f t="shared" si="5"/>
        <v>1</v>
      </c>
    </row>
    <row r="175" spans="1:8" ht="12.75">
      <c r="A175" s="3" t="s">
        <v>477</v>
      </c>
      <c r="B175" s="4">
        <v>603</v>
      </c>
      <c r="C175" s="4" t="s">
        <v>328</v>
      </c>
      <c r="D175" s="4" t="s">
        <v>55</v>
      </c>
      <c r="E175" s="4" t="s">
        <v>328</v>
      </c>
      <c r="F175" s="4">
        <v>0.0038</v>
      </c>
      <c r="G175" s="4">
        <f t="shared" si="4"/>
        <v>0.009842</v>
      </c>
      <c r="H175" s="6">
        <f t="shared" si="5"/>
        <v>1</v>
      </c>
    </row>
    <row r="176" spans="1:8" ht="12.75">
      <c r="A176" s="3" t="s">
        <v>477</v>
      </c>
      <c r="B176" s="4">
        <v>604</v>
      </c>
      <c r="C176" s="4" t="s">
        <v>329</v>
      </c>
      <c r="D176" s="4" t="s">
        <v>55</v>
      </c>
      <c r="E176" s="4" t="s">
        <v>329</v>
      </c>
      <c r="F176" s="4">
        <v>0.0038</v>
      </c>
      <c r="G176" s="4">
        <f t="shared" si="4"/>
        <v>0.009842</v>
      </c>
      <c r="H176" s="6">
        <f t="shared" si="5"/>
        <v>1</v>
      </c>
    </row>
    <row r="177" spans="1:8" ht="12.75">
      <c r="A177" s="3" t="s">
        <v>477</v>
      </c>
      <c r="B177" s="4">
        <v>608</v>
      </c>
      <c r="C177" s="4" t="s">
        <v>330</v>
      </c>
      <c r="D177" s="4" t="s">
        <v>36</v>
      </c>
      <c r="E177" s="4" t="s">
        <v>331</v>
      </c>
      <c r="F177" s="4">
        <v>38.895</v>
      </c>
      <c r="G177" s="4">
        <f t="shared" si="4"/>
        <v>100.73805</v>
      </c>
      <c r="H177" s="6">
        <f t="shared" si="5"/>
        <v>101</v>
      </c>
    </row>
    <row r="178" spans="1:8" ht="12.75">
      <c r="A178" s="3" t="s">
        <v>477</v>
      </c>
      <c r="B178" s="4">
        <v>609</v>
      </c>
      <c r="C178" s="4" t="s">
        <v>332</v>
      </c>
      <c r="D178" s="4" t="s">
        <v>55</v>
      </c>
      <c r="E178" s="4" t="s">
        <v>332</v>
      </c>
      <c r="F178" s="4">
        <v>0.0038</v>
      </c>
      <c r="G178" s="4">
        <f t="shared" si="4"/>
        <v>0.009842</v>
      </c>
      <c r="H178" s="6">
        <f t="shared" si="5"/>
        <v>1</v>
      </c>
    </row>
    <row r="179" spans="1:8" ht="12.75">
      <c r="A179" s="3" t="s">
        <v>477</v>
      </c>
      <c r="B179" s="4">
        <v>611</v>
      </c>
      <c r="C179" s="4" t="s">
        <v>333</v>
      </c>
      <c r="D179" s="4" t="s">
        <v>36</v>
      </c>
      <c r="E179" s="4" t="s">
        <v>334</v>
      </c>
      <c r="F179" s="4">
        <v>2928.431</v>
      </c>
      <c r="G179" s="4">
        <f t="shared" si="4"/>
        <v>7584.6362899999995</v>
      </c>
      <c r="H179" s="6">
        <f t="shared" si="5"/>
        <v>7585</v>
      </c>
    </row>
    <row r="180" spans="1:8" ht="12.75">
      <c r="A180" s="3" t="s">
        <v>477</v>
      </c>
      <c r="B180" s="4">
        <v>614</v>
      </c>
      <c r="C180" s="4" t="s">
        <v>335</v>
      </c>
      <c r="D180" s="4" t="s">
        <v>36</v>
      </c>
      <c r="E180" s="4" t="s">
        <v>336</v>
      </c>
      <c r="F180" s="4">
        <v>84.2241</v>
      </c>
      <c r="G180" s="4">
        <f t="shared" si="4"/>
        <v>218.140419</v>
      </c>
      <c r="H180" s="6">
        <f t="shared" si="5"/>
        <v>219</v>
      </c>
    </row>
    <row r="181" spans="1:8" ht="12.75">
      <c r="A181" s="3" t="s">
        <v>477</v>
      </c>
      <c r="B181" s="4">
        <v>618</v>
      </c>
      <c r="C181" s="4" t="s">
        <v>337</v>
      </c>
      <c r="D181" s="4" t="s">
        <v>55</v>
      </c>
      <c r="E181" s="4" t="s">
        <v>337</v>
      </c>
      <c r="F181" s="4">
        <v>0.0038</v>
      </c>
      <c r="G181" s="4">
        <f t="shared" si="4"/>
        <v>0.009842</v>
      </c>
      <c r="H181" s="6">
        <f t="shared" si="5"/>
        <v>1</v>
      </c>
    </row>
    <row r="182" spans="1:8" ht="12.75">
      <c r="A182" s="3" t="s">
        <v>477</v>
      </c>
      <c r="B182" s="4">
        <v>619</v>
      </c>
      <c r="C182" s="4" t="s">
        <v>338</v>
      </c>
      <c r="D182" s="4" t="s">
        <v>36</v>
      </c>
      <c r="E182" s="4" t="s">
        <v>339</v>
      </c>
      <c r="F182" s="4">
        <v>584.3739</v>
      </c>
      <c r="G182" s="4">
        <f t="shared" si="4"/>
        <v>1513.528401</v>
      </c>
      <c r="H182" s="6">
        <f t="shared" si="5"/>
        <v>1514</v>
      </c>
    </row>
    <row r="183" spans="1:8" ht="12.75">
      <c r="A183" s="3" t="s">
        <v>477</v>
      </c>
      <c r="B183" s="4">
        <v>623</v>
      </c>
      <c r="C183" s="4" t="s">
        <v>340</v>
      </c>
      <c r="D183" s="4" t="s">
        <v>36</v>
      </c>
      <c r="E183" s="4" t="s">
        <v>341</v>
      </c>
      <c r="F183" s="4">
        <v>32.9075</v>
      </c>
      <c r="G183" s="4">
        <f t="shared" si="4"/>
        <v>85.230425</v>
      </c>
      <c r="H183" s="6">
        <f t="shared" si="5"/>
        <v>86</v>
      </c>
    </row>
    <row r="184" spans="1:8" ht="12.75">
      <c r="A184" s="3" t="s">
        <v>477</v>
      </c>
      <c r="B184" s="4">
        <v>624</v>
      </c>
      <c r="C184" s="4" t="s">
        <v>342</v>
      </c>
      <c r="D184" s="4" t="s">
        <v>36</v>
      </c>
      <c r="E184" s="4" t="s">
        <v>343</v>
      </c>
      <c r="F184" s="4">
        <v>0.7345</v>
      </c>
      <c r="G184" s="4">
        <f t="shared" si="4"/>
        <v>1.902355</v>
      </c>
      <c r="H184" s="6">
        <f t="shared" si="5"/>
        <v>2</v>
      </c>
    </row>
    <row r="185" spans="1:8" ht="12.75">
      <c r="A185" s="3" t="s">
        <v>477</v>
      </c>
      <c r="B185" s="4">
        <v>625</v>
      </c>
      <c r="C185" s="4" t="s">
        <v>344</v>
      </c>
      <c r="D185" s="4" t="s">
        <v>55</v>
      </c>
      <c r="E185" s="4" t="s">
        <v>344</v>
      </c>
      <c r="F185" s="4">
        <v>0.0038</v>
      </c>
      <c r="G185" s="4">
        <f t="shared" si="4"/>
        <v>0.009842</v>
      </c>
      <c r="H185" s="6">
        <f t="shared" si="5"/>
        <v>1</v>
      </c>
    </row>
    <row r="186" spans="1:8" ht="12.75">
      <c r="A186" s="3" t="s">
        <v>477</v>
      </c>
      <c r="B186" s="4">
        <v>626</v>
      </c>
      <c r="C186" s="4" t="s">
        <v>345</v>
      </c>
      <c r="D186" s="4" t="s">
        <v>36</v>
      </c>
      <c r="E186" s="4" t="s">
        <v>343</v>
      </c>
      <c r="F186" s="4">
        <v>4345.2112</v>
      </c>
      <c r="G186" s="4">
        <f t="shared" si="4"/>
        <v>11254.097007999999</v>
      </c>
      <c r="H186" s="6">
        <f t="shared" si="5"/>
        <v>11255</v>
      </c>
    </row>
    <row r="187" spans="1:8" ht="12.75">
      <c r="A187" s="3" t="s">
        <v>477</v>
      </c>
      <c r="B187" s="4">
        <v>627</v>
      </c>
      <c r="C187" s="4" t="s">
        <v>346</v>
      </c>
      <c r="D187" s="4" t="s">
        <v>36</v>
      </c>
      <c r="E187" s="4" t="s">
        <v>347</v>
      </c>
      <c r="F187" s="4">
        <v>719.5761</v>
      </c>
      <c r="G187" s="4">
        <f t="shared" si="4"/>
        <v>1863.7020989999999</v>
      </c>
      <c r="H187" s="6">
        <f t="shared" si="5"/>
        <v>1864</v>
      </c>
    </row>
    <row r="188" spans="1:8" ht="12.75">
      <c r="A188" s="3" t="s">
        <v>477</v>
      </c>
      <c r="B188" s="4">
        <v>628</v>
      </c>
      <c r="C188" s="4" t="s">
        <v>348</v>
      </c>
      <c r="D188" s="4" t="s">
        <v>36</v>
      </c>
      <c r="E188" s="4" t="s">
        <v>343</v>
      </c>
      <c r="F188" s="4">
        <v>111.49</v>
      </c>
      <c r="G188" s="4">
        <f t="shared" si="4"/>
        <v>288.7591</v>
      </c>
      <c r="H188" s="6">
        <f t="shared" si="5"/>
        <v>289</v>
      </c>
    </row>
    <row r="189" spans="1:8" ht="12.75">
      <c r="A189" s="3" t="s">
        <v>477</v>
      </c>
      <c r="B189" s="4">
        <v>629</v>
      </c>
      <c r="C189" s="4" t="s">
        <v>349</v>
      </c>
      <c r="D189" s="4" t="s">
        <v>36</v>
      </c>
      <c r="E189" s="4" t="s">
        <v>350</v>
      </c>
      <c r="F189" s="4">
        <v>1.4339</v>
      </c>
      <c r="G189" s="4">
        <f t="shared" si="4"/>
        <v>3.7138009999999997</v>
      </c>
      <c r="H189" s="6">
        <f t="shared" si="5"/>
        <v>4</v>
      </c>
    </row>
    <row r="190" spans="1:8" ht="12.75">
      <c r="A190" s="3" t="s">
        <v>477</v>
      </c>
      <c r="B190" s="4">
        <v>631</v>
      </c>
      <c r="C190" s="4" t="s">
        <v>351</v>
      </c>
      <c r="D190" s="4" t="s">
        <v>36</v>
      </c>
      <c r="E190" s="4" t="s">
        <v>352</v>
      </c>
      <c r="F190" s="4">
        <v>0.1537</v>
      </c>
      <c r="G190" s="4">
        <f t="shared" si="4"/>
        <v>0.39808299999999996</v>
      </c>
      <c r="H190" s="6">
        <f t="shared" si="5"/>
        <v>1</v>
      </c>
    </row>
    <row r="191" spans="1:8" ht="12.75">
      <c r="A191" s="3" t="s">
        <v>477</v>
      </c>
      <c r="B191" s="4">
        <v>640</v>
      </c>
      <c r="C191" s="4" t="s">
        <v>353</v>
      </c>
      <c r="D191" s="4" t="s">
        <v>36</v>
      </c>
      <c r="E191" s="4" t="s">
        <v>354</v>
      </c>
      <c r="F191" s="4">
        <v>7.0026</v>
      </c>
      <c r="G191" s="4">
        <f t="shared" si="4"/>
        <v>18.136734</v>
      </c>
      <c r="H191" s="6">
        <f t="shared" si="5"/>
        <v>19</v>
      </c>
    </row>
    <row r="192" spans="1:8" ht="12.75">
      <c r="A192" s="3" t="s">
        <v>477</v>
      </c>
      <c r="B192" s="4">
        <v>644</v>
      </c>
      <c r="C192" s="4" t="s">
        <v>355</v>
      </c>
      <c r="D192" s="4" t="s">
        <v>36</v>
      </c>
      <c r="E192" s="4" t="s">
        <v>356</v>
      </c>
      <c r="F192" s="4">
        <v>14.3373</v>
      </c>
      <c r="G192" s="4">
        <f t="shared" si="4"/>
        <v>37.133607</v>
      </c>
      <c r="H192" s="6">
        <f t="shared" si="5"/>
        <v>38</v>
      </c>
    </row>
    <row r="193" spans="1:8" ht="12.75">
      <c r="A193" s="3" t="s">
        <v>478</v>
      </c>
      <c r="B193" s="4">
        <v>1</v>
      </c>
      <c r="C193" s="4" t="s">
        <v>357</v>
      </c>
      <c r="D193" s="4" t="s">
        <v>358</v>
      </c>
      <c r="E193" s="4" t="s">
        <v>359</v>
      </c>
      <c r="F193" s="4">
        <v>3.4867</v>
      </c>
      <c r="G193" s="4">
        <f t="shared" si="4"/>
        <v>9.030553</v>
      </c>
      <c r="H193" s="6">
        <f t="shared" si="5"/>
        <v>10</v>
      </c>
    </row>
    <row r="194" spans="1:8" ht="12.75">
      <c r="A194" s="3" t="s">
        <v>478</v>
      </c>
      <c r="B194" s="4">
        <v>2</v>
      </c>
      <c r="C194" s="4" t="s">
        <v>360</v>
      </c>
      <c r="D194" s="4" t="s">
        <v>358</v>
      </c>
      <c r="E194" s="4" t="s">
        <v>361</v>
      </c>
      <c r="F194" s="4">
        <v>12.5405</v>
      </c>
      <c r="G194" s="4">
        <f t="shared" si="4"/>
        <v>32.479895</v>
      </c>
      <c r="H194" s="6">
        <f t="shared" si="5"/>
        <v>33</v>
      </c>
    </row>
    <row r="195" spans="1:8" ht="12.75">
      <c r="A195" s="3" t="s">
        <v>478</v>
      </c>
      <c r="B195" s="4">
        <v>4</v>
      </c>
      <c r="C195" s="4" t="s">
        <v>362</v>
      </c>
      <c r="D195" s="4" t="s">
        <v>358</v>
      </c>
      <c r="E195" s="4" t="s">
        <v>363</v>
      </c>
      <c r="F195" s="4">
        <v>1.6799</v>
      </c>
      <c r="G195" s="4">
        <f aca="true" t="shared" si="6" ref="G195:G258">F195*2.59</f>
        <v>4.350941</v>
      </c>
      <c r="H195" s="6">
        <f aca="true" t="shared" si="7" ref="H195:H258">ROUNDUP(G195,0)</f>
        <v>5</v>
      </c>
    </row>
    <row r="196" spans="1:8" ht="12.75">
      <c r="A196" s="3" t="s">
        <v>478</v>
      </c>
      <c r="B196" s="4">
        <v>5</v>
      </c>
      <c r="C196" s="4" t="s">
        <v>364</v>
      </c>
      <c r="D196" s="4" t="s">
        <v>358</v>
      </c>
      <c r="E196" s="4" t="s">
        <v>365</v>
      </c>
      <c r="F196" s="4">
        <v>2.7737</v>
      </c>
      <c r="G196" s="4">
        <f t="shared" si="6"/>
        <v>7.183882999999999</v>
      </c>
      <c r="H196" s="6">
        <f t="shared" si="7"/>
        <v>8</v>
      </c>
    </row>
    <row r="197" spans="1:8" ht="12.75">
      <c r="A197" s="3" t="s">
        <v>478</v>
      </c>
      <c r="B197" s="4">
        <v>6</v>
      </c>
      <c r="C197" s="4" t="s">
        <v>366</v>
      </c>
      <c r="D197" s="4" t="s">
        <v>358</v>
      </c>
      <c r="E197" s="4" t="s">
        <v>367</v>
      </c>
      <c r="F197" s="4">
        <v>5.316</v>
      </c>
      <c r="G197" s="4">
        <f t="shared" si="6"/>
        <v>13.768439999999998</v>
      </c>
      <c r="H197" s="6">
        <f t="shared" si="7"/>
        <v>14</v>
      </c>
    </row>
    <row r="198" spans="1:8" ht="12.75">
      <c r="A198" s="3" t="s">
        <v>478</v>
      </c>
      <c r="B198" s="4">
        <v>7</v>
      </c>
      <c r="C198" s="4" t="s">
        <v>368</v>
      </c>
      <c r="D198" s="4" t="s">
        <v>358</v>
      </c>
      <c r="E198" s="4" t="s">
        <v>369</v>
      </c>
      <c r="F198" s="4">
        <v>1.6486</v>
      </c>
      <c r="G198" s="4">
        <f t="shared" si="6"/>
        <v>4.269874</v>
      </c>
      <c r="H198" s="6">
        <f t="shared" si="7"/>
        <v>5</v>
      </c>
    </row>
    <row r="199" spans="1:8" ht="12.75">
      <c r="A199" s="3" t="s">
        <v>478</v>
      </c>
      <c r="B199" s="4">
        <v>8</v>
      </c>
      <c r="C199" s="4" t="s">
        <v>370</v>
      </c>
      <c r="D199" s="4" t="s">
        <v>358</v>
      </c>
      <c r="E199" s="4" t="s">
        <v>371</v>
      </c>
      <c r="F199" s="4">
        <v>2.3678</v>
      </c>
      <c r="G199" s="4">
        <f t="shared" si="6"/>
        <v>6.132601999999999</v>
      </c>
      <c r="H199" s="6">
        <f t="shared" si="7"/>
        <v>7</v>
      </c>
    </row>
    <row r="200" spans="1:8" ht="12.75">
      <c r="A200" s="3" t="s">
        <v>478</v>
      </c>
      <c r="B200" s="4">
        <v>9</v>
      </c>
      <c r="C200" s="4" t="s">
        <v>372</v>
      </c>
      <c r="D200" s="4" t="s">
        <v>358</v>
      </c>
      <c r="E200" s="4" t="s">
        <v>373</v>
      </c>
      <c r="F200" s="4">
        <v>19.3178</v>
      </c>
      <c r="G200" s="4">
        <f t="shared" si="6"/>
        <v>50.03310199999999</v>
      </c>
      <c r="H200" s="6">
        <f t="shared" si="7"/>
        <v>51</v>
      </c>
    </row>
    <row r="201" spans="1:8" ht="12.75">
      <c r="A201" s="3" t="s">
        <v>478</v>
      </c>
      <c r="B201" s="4">
        <v>10</v>
      </c>
      <c r="C201" s="4" t="s">
        <v>374</v>
      </c>
      <c r="D201" s="4" t="s">
        <v>358</v>
      </c>
      <c r="E201" s="4" t="s">
        <v>375</v>
      </c>
      <c r="F201" s="4">
        <v>7.2756</v>
      </c>
      <c r="G201" s="4">
        <f t="shared" si="6"/>
        <v>18.843804</v>
      </c>
      <c r="H201" s="6">
        <f t="shared" si="7"/>
        <v>19</v>
      </c>
    </row>
    <row r="202" spans="1:8" ht="12.75">
      <c r="A202" s="3" t="s">
        <v>478</v>
      </c>
      <c r="B202" s="4">
        <v>11</v>
      </c>
      <c r="C202" s="4" t="s">
        <v>376</v>
      </c>
      <c r="D202" s="4" t="s">
        <v>358</v>
      </c>
      <c r="E202" s="4" t="s">
        <v>377</v>
      </c>
      <c r="F202" s="4">
        <v>2.7042</v>
      </c>
      <c r="G202" s="4">
        <f t="shared" si="6"/>
        <v>7.003878</v>
      </c>
      <c r="H202" s="6">
        <f t="shared" si="7"/>
        <v>8</v>
      </c>
    </row>
    <row r="203" spans="1:8" ht="12.75">
      <c r="A203" s="3" t="s">
        <v>478</v>
      </c>
      <c r="B203" s="4">
        <v>13</v>
      </c>
      <c r="C203" s="4" t="s">
        <v>378</v>
      </c>
      <c r="D203" s="4" t="s">
        <v>358</v>
      </c>
      <c r="E203" s="4" t="s">
        <v>379</v>
      </c>
      <c r="F203" s="4">
        <v>3.03</v>
      </c>
      <c r="G203" s="4">
        <f t="shared" si="6"/>
        <v>7.847699999999999</v>
      </c>
      <c r="H203" s="6">
        <f t="shared" si="7"/>
        <v>8</v>
      </c>
    </row>
    <row r="204" spans="1:8" ht="12.75">
      <c r="A204" s="3" t="s">
        <v>478</v>
      </c>
      <c r="B204" s="4">
        <v>14</v>
      </c>
      <c r="C204" s="4" t="s">
        <v>380</v>
      </c>
      <c r="D204" s="4" t="s">
        <v>358</v>
      </c>
      <c r="E204" s="4" t="s">
        <v>381</v>
      </c>
      <c r="F204" s="4">
        <v>44.3853</v>
      </c>
      <c r="G204" s="4">
        <f t="shared" si="6"/>
        <v>114.957927</v>
      </c>
      <c r="H204" s="6">
        <f t="shared" si="7"/>
        <v>115</v>
      </c>
    </row>
    <row r="205" spans="1:8" ht="12.75">
      <c r="A205" s="3" t="s">
        <v>478</v>
      </c>
      <c r="B205" s="4">
        <v>15</v>
      </c>
      <c r="C205" s="4" t="s">
        <v>382</v>
      </c>
      <c r="D205" s="4" t="s">
        <v>358</v>
      </c>
      <c r="E205" s="4" t="s">
        <v>383</v>
      </c>
      <c r="F205" s="4">
        <v>21.3375</v>
      </c>
      <c r="G205" s="4">
        <f t="shared" si="6"/>
        <v>55.26412499999999</v>
      </c>
      <c r="H205" s="6">
        <f t="shared" si="7"/>
        <v>56</v>
      </c>
    </row>
    <row r="206" spans="1:8" ht="12.75">
      <c r="A206" s="3" t="s">
        <v>478</v>
      </c>
      <c r="B206" s="4">
        <v>16</v>
      </c>
      <c r="C206" s="4" t="s">
        <v>384</v>
      </c>
      <c r="D206" s="4" t="s">
        <v>358</v>
      </c>
      <c r="E206" s="4" t="s">
        <v>385</v>
      </c>
      <c r="F206" s="4">
        <v>4.1328</v>
      </c>
      <c r="G206" s="4">
        <f t="shared" si="6"/>
        <v>10.703951999999997</v>
      </c>
      <c r="H206" s="6">
        <f t="shared" si="7"/>
        <v>11</v>
      </c>
    </row>
    <row r="207" spans="1:8" ht="12.75">
      <c r="A207" s="3" t="s">
        <v>478</v>
      </c>
      <c r="B207" s="4">
        <v>17</v>
      </c>
      <c r="C207" s="4" t="s">
        <v>386</v>
      </c>
      <c r="D207" s="4" t="s">
        <v>358</v>
      </c>
      <c r="E207" s="4" t="s">
        <v>387</v>
      </c>
      <c r="F207" s="4">
        <v>0.4202</v>
      </c>
      <c r="G207" s="4">
        <f t="shared" si="6"/>
        <v>1.088318</v>
      </c>
      <c r="H207" s="6">
        <f t="shared" si="7"/>
        <v>2</v>
      </c>
    </row>
    <row r="208" spans="1:8" ht="12.75">
      <c r="A208" s="3" t="s">
        <v>478</v>
      </c>
      <c r="B208" s="4">
        <v>18</v>
      </c>
      <c r="C208" s="4" t="s">
        <v>388</v>
      </c>
      <c r="D208" s="4" t="s">
        <v>358</v>
      </c>
      <c r="E208" s="4" t="s">
        <v>389</v>
      </c>
      <c r="F208" s="4">
        <v>23.3106</v>
      </c>
      <c r="G208" s="4">
        <f t="shared" si="6"/>
        <v>60.374454</v>
      </c>
      <c r="H208" s="6">
        <f t="shared" si="7"/>
        <v>61</v>
      </c>
    </row>
    <row r="209" spans="1:8" ht="12.75">
      <c r="A209" s="3" t="s">
        <v>478</v>
      </c>
      <c r="B209" s="4">
        <v>19</v>
      </c>
      <c r="C209" s="4" t="s">
        <v>390</v>
      </c>
      <c r="D209" s="4" t="s">
        <v>358</v>
      </c>
      <c r="E209" s="4" t="s">
        <v>391</v>
      </c>
      <c r="F209" s="4">
        <v>11.9455</v>
      </c>
      <c r="G209" s="4">
        <f t="shared" si="6"/>
        <v>30.938844999999997</v>
      </c>
      <c r="H209" s="6">
        <f t="shared" si="7"/>
        <v>31</v>
      </c>
    </row>
    <row r="210" spans="1:8" ht="12.75">
      <c r="A210" s="3" t="s">
        <v>478</v>
      </c>
      <c r="B210" s="4">
        <v>20</v>
      </c>
      <c r="C210" s="4" t="s">
        <v>392</v>
      </c>
      <c r="D210" s="4" t="s">
        <v>358</v>
      </c>
      <c r="E210" s="4" t="s">
        <v>393</v>
      </c>
      <c r="F210" s="4">
        <v>4.8686</v>
      </c>
      <c r="G210" s="4">
        <f t="shared" si="6"/>
        <v>12.609673999999998</v>
      </c>
      <c r="H210" s="6">
        <f t="shared" si="7"/>
        <v>13</v>
      </c>
    </row>
    <row r="211" spans="1:8" ht="12.75">
      <c r="A211" s="3" t="s">
        <v>478</v>
      </c>
      <c r="B211" s="4">
        <v>21</v>
      </c>
      <c r="C211" s="4" t="s">
        <v>394</v>
      </c>
      <c r="D211" s="4" t="s">
        <v>358</v>
      </c>
      <c r="E211" s="4" t="s">
        <v>395</v>
      </c>
      <c r="F211" s="4">
        <v>13.1851</v>
      </c>
      <c r="G211" s="4">
        <f t="shared" si="6"/>
        <v>34.149409</v>
      </c>
      <c r="H211" s="6">
        <f t="shared" si="7"/>
        <v>35</v>
      </c>
    </row>
    <row r="212" spans="1:8" ht="12.75">
      <c r="A212" s="3" t="s">
        <v>478</v>
      </c>
      <c r="B212" s="4">
        <v>22</v>
      </c>
      <c r="C212" s="4" t="s">
        <v>396</v>
      </c>
      <c r="D212" s="4" t="s">
        <v>358</v>
      </c>
      <c r="E212" s="4" t="s">
        <v>397</v>
      </c>
      <c r="F212" s="4">
        <v>0.1935</v>
      </c>
      <c r="G212" s="4">
        <f t="shared" si="6"/>
        <v>0.501165</v>
      </c>
      <c r="H212" s="6">
        <f t="shared" si="7"/>
        <v>1</v>
      </c>
    </row>
    <row r="213" spans="1:8" ht="12.75">
      <c r="A213" s="3" t="s">
        <v>478</v>
      </c>
      <c r="B213" s="4">
        <v>24</v>
      </c>
      <c r="C213" s="4" t="s">
        <v>398</v>
      </c>
      <c r="D213" s="4" t="s">
        <v>358</v>
      </c>
      <c r="E213" s="4" t="s">
        <v>399</v>
      </c>
      <c r="F213" s="4">
        <v>0.3382</v>
      </c>
      <c r="G213" s="4">
        <f t="shared" si="6"/>
        <v>0.875938</v>
      </c>
      <c r="H213" s="6">
        <f t="shared" si="7"/>
        <v>1</v>
      </c>
    </row>
    <row r="214" spans="1:8" ht="12.75">
      <c r="A214" s="3" t="s">
        <v>478</v>
      </c>
      <c r="B214" s="4">
        <v>25</v>
      </c>
      <c r="C214" s="4" t="s">
        <v>400</v>
      </c>
      <c r="D214" s="4" t="s">
        <v>358</v>
      </c>
      <c r="E214" s="4" t="s">
        <v>401</v>
      </c>
      <c r="F214" s="4">
        <v>15.5642</v>
      </c>
      <c r="G214" s="4">
        <f t="shared" si="6"/>
        <v>40.311277999999994</v>
      </c>
      <c r="H214" s="6">
        <f t="shared" si="7"/>
        <v>41</v>
      </c>
    </row>
    <row r="215" spans="1:8" ht="12.75">
      <c r="A215" s="3" t="s">
        <v>478</v>
      </c>
      <c r="B215" s="4">
        <v>26</v>
      </c>
      <c r="C215" s="4" t="s">
        <v>402</v>
      </c>
      <c r="D215" s="4" t="s">
        <v>358</v>
      </c>
      <c r="E215" s="4" t="s">
        <v>403</v>
      </c>
      <c r="F215" s="4">
        <v>21.8807</v>
      </c>
      <c r="G215" s="4">
        <f t="shared" si="6"/>
        <v>56.671013</v>
      </c>
      <c r="H215" s="6">
        <f t="shared" si="7"/>
        <v>57</v>
      </c>
    </row>
    <row r="216" spans="1:8" ht="12.75">
      <c r="A216" s="3" t="s">
        <v>478</v>
      </c>
      <c r="B216" s="4">
        <v>27</v>
      </c>
      <c r="C216" s="4" t="s">
        <v>404</v>
      </c>
      <c r="D216" s="4" t="s">
        <v>358</v>
      </c>
      <c r="E216" s="4" t="s">
        <v>405</v>
      </c>
      <c r="F216" s="4">
        <v>3.5044</v>
      </c>
      <c r="G216" s="4">
        <f t="shared" si="6"/>
        <v>9.076395999999999</v>
      </c>
      <c r="H216" s="6">
        <f t="shared" si="7"/>
        <v>10</v>
      </c>
    </row>
    <row r="217" spans="1:8" ht="12.75">
      <c r="A217" s="3" t="s">
        <v>478</v>
      </c>
      <c r="B217" s="4">
        <v>28</v>
      </c>
      <c r="C217" s="4" t="s">
        <v>406</v>
      </c>
      <c r="D217" s="4" t="s">
        <v>358</v>
      </c>
      <c r="E217" s="4" t="s">
        <v>407</v>
      </c>
      <c r="F217" s="4">
        <v>1.3987</v>
      </c>
      <c r="G217" s="4">
        <f t="shared" si="6"/>
        <v>3.622633</v>
      </c>
      <c r="H217" s="6">
        <f t="shared" si="7"/>
        <v>4</v>
      </c>
    </row>
    <row r="218" spans="1:8" ht="12.75">
      <c r="A218" s="3" t="s">
        <v>478</v>
      </c>
      <c r="B218" s="4">
        <v>30</v>
      </c>
      <c r="C218" s="4" t="s">
        <v>408</v>
      </c>
      <c r="D218" s="4" t="s">
        <v>358</v>
      </c>
      <c r="E218" s="4" t="s">
        <v>409</v>
      </c>
      <c r="F218" s="4">
        <v>2.5339</v>
      </c>
      <c r="G218" s="4">
        <f t="shared" si="6"/>
        <v>6.562800999999999</v>
      </c>
      <c r="H218" s="6">
        <f t="shared" si="7"/>
        <v>7</v>
      </c>
    </row>
    <row r="219" spans="1:8" ht="12.75">
      <c r="A219" s="3" t="s">
        <v>478</v>
      </c>
      <c r="B219" s="4">
        <v>31</v>
      </c>
      <c r="C219" s="4" t="s">
        <v>410</v>
      </c>
      <c r="D219" s="4" t="s">
        <v>358</v>
      </c>
      <c r="E219" s="4" t="s">
        <v>411</v>
      </c>
      <c r="F219" s="4">
        <v>8.2536</v>
      </c>
      <c r="G219" s="4">
        <f t="shared" si="6"/>
        <v>21.376824</v>
      </c>
      <c r="H219" s="6">
        <f t="shared" si="7"/>
        <v>22</v>
      </c>
    </row>
    <row r="220" spans="1:8" ht="12.75">
      <c r="A220" s="3" t="s">
        <v>478</v>
      </c>
      <c r="B220" s="4">
        <v>32</v>
      </c>
      <c r="C220" s="4" t="s">
        <v>412</v>
      </c>
      <c r="D220" s="4" t="s">
        <v>358</v>
      </c>
      <c r="E220" s="4" t="s">
        <v>413</v>
      </c>
      <c r="F220" s="4">
        <v>12.9997</v>
      </c>
      <c r="G220" s="4">
        <f t="shared" si="6"/>
        <v>33.669223</v>
      </c>
      <c r="H220" s="6">
        <f t="shared" si="7"/>
        <v>34</v>
      </c>
    </row>
    <row r="221" spans="1:8" ht="12.75">
      <c r="A221" s="3" t="s">
        <v>478</v>
      </c>
      <c r="B221" s="4">
        <v>33</v>
      </c>
      <c r="C221" s="4" t="s">
        <v>414</v>
      </c>
      <c r="D221" s="4" t="s">
        <v>358</v>
      </c>
      <c r="E221" s="4" t="s">
        <v>415</v>
      </c>
      <c r="F221" s="4">
        <v>2.0041</v>
      </c>
      <c r="G221" s="4">
        <f t="shared" si="6"/>
        <v>5.190619</v>
      </c>
      <c r="H221" s="6">
        <f t="shared" si="7"/>
        <v>6</v>
      </c>
    </row>
    <row r="222" spans="1:8" ht="12.75">
      <c r="A222" s="3" t="s">
        <v>478</v>
      </c>
      <c r="B222" s="4">
        <v>34</v>
      </c>
      <c r="C222" s="4" t="s">
        <v>416</v>
      </c>
      <c r="D222" s="4" t="s">
        <v>358</v>
      </c>
      <c r="E222" s="4" t="s">
        <v>417</v>
      </c>
      <c r="F222" s="4">
        <v>458.6742</v>
      </c>
      <c r="G222" s="4">
        <f t="shared" si="6"/>
        <v>1187.966178</v>
      </c>
      <c r="H222" s="6">
        <f t="shared" si="7"/>
        <v>1188</v>
      </c>
    </row>
    <row r="223" spans="1:8" ht="12.75">
      <c r="A223" s="3" t="s">
        <v>478</v>
      </c>
      <c r="B223" s="4">
        <v>36</v>
      </c>
      <c r="C223" s="4" t="s">
        <v>418</v>
      </c>
      <c r="D223" s="4" t="s">
        <v>358</v>
      </c>
      <c r="E223" s="4" t="s">
        <v>419</v>
      </c>
      <c r="F223" s="4">
        <v>9.6824</v>
      </c>
      <c r="G223" s="4">
        <f t="shared" si="6"/>
        <v>25.077415999999996</v>
      </c>
      <c r="H223" s="6">
        <f t="shared" si="7"/>
        <v>26</v>
      </c>
    </row>
    <row r="224" spans="1:8" ht="12.75">
      <c r="A224" s="3" t="s">
        <v>478</v>
      </c>
      <c r="B224" s="4">
        <v>37</v>
      </c>
      <c r="C224" s="4" t="s">
        <v>420</v>
      </c>
      <c r="D224" s="4" t="s">
        <v>358</v>
      </c>
      <c r="E224" s="4" t="s">
        <v>421</v>
      </c>
      <c r="F224" s="4">
        <v>4.4424</v>
      </c>
      <c r="G224" s="4">
        <f t="shared" si="6"/>
        <v>11.505816</v>
      </c>
      <c r="H224" s="6">
        <f t="shared" si="7"/>
        <v>12</v>
      </c>
    </row>
    <row r="225" spans="1:8" ht="12.75">
      <c r="A225" s="3" t="s">
        <v>478</v>
      </c>
      <c r="B225" s="4">
        <v>38</v>
      </c>
      <c r="C225" s="4" t="s">
        <v>422</v>
      </c>
      <c r="D225" s="4" t="s">
        <v>358</v>
      </c>
      <c r="E225" s="4" t="s">
        <v>423</v>
      </c>
      <c r="F225" s="4">
        <v>16.9358</v>
      </c>
      <c r="G225" s="4">
        <f t="shared" si="6"/>
        <v>43.863721999999996</v>
      </c>
      <c r="H225" s="6">
        <f t="shared" si="7"/>
        <v>44</v>
      </c>
    </row>
    <row r="226" spans="1:8" ht="12.75">
      <c r="A226" s="3" t="s">
        <v>478</v>
      </c>
      <c r="B226" s="4">
        <v>40</v>
      </c>
      <c r="C226" s="4" t="s">
        <v>424</v>
      </c>
      <c r="D226" s="4" t="s">
        <v>358</v>
      </c>
      <c r="E226" s="4" t="s">
        <v>425</v>
      </c>
      <c r="F226" s="4">
        <v>34.4704</v>
      </c>
      <c r="G226" s="4">
        <f t="shared" si="6"/>
        <v>89.278336</v>
      </c>
      <c r="H226" s="6">
        <f t="shared" si="7"/>
        <v>90</v>
      </c>
    </row>
    <row r="227" spans="1:8" ht="12.75">
      <c r="A227" s="3" t="s">
        <v>478</v>
      </c>
      <c r="B227" s="4">
        <v>41</v>
      </c>
      <c r="C227" s="4" t="s">
        <v>426</v>
      </c>
      <c r="D227" s="4" t="s">
        <v>358</v>
      </c>
      <c r="E227" s="4" t="s">
        <v>427</v>
      </c>
      <c r="F227" s="4">
        <v>6.1964</v>
      </c>
      <c r="G227" s="4">
        <f t="shared" si="6"/>
        <v>16.048675999999997</v>
      </c>
      <c r="H227" s="6">
        <f t="shared" si="7"/>
        <v>17</v>
      </c>
    </row>
    <row r="228" spans="1:8" ht="12.75">
      <c r="A228" s="3" t="s">
        <v>478</v>
      </c>
      <c r="B228" s="4">
        <v>42</v>
      </c>
      <c r="C228" s="4" t="s">
        <v>428</v>
      </c>
      <c r="D228" s="4" t="s">
        <v>358</v>
      </c>
      <c r="E228" s="4" t="s">
        <v>429</v>
      </c>
      <c r="F228" s="4">
        <v>13.155</v>
      </c>
      <c r="G228" s="4">
        <f t="shared" si="6"/>
        <v>34.07145</v>
      </c>
      <c r="H228" s="6">
        <f t="shared" si="7"/>
        <v>35</v>
      </c>
    </row>
    <row r="229" spans="1:8" ht="12.75">
      <c r="A229" s="3" t="s">
        <v>478</v>
      </c>
      <c r="B229" s="4">
        <v>43</v>
      </c>
      <c r="C229" s="4" t="s">
        <v>430</v>
      </c>
      <c r="D229" s="4" t="s">
        <v>358</v>
      </c>
      <c r="E229" s="4" t="s">
        <v>431</v>
      </c>
      <c r="F229" s="4">
        <v>15.7194</v>
      </c>
      <c r="G229" s="4">
        <f t="shared" si="6"/>
        <v>40.713246</v>
      </c>
      <c r="H229" s="6">
        <f t="shared" si="7"/>
        <v>41</v>
      </c>
    </row>
    <row r="230" spans="1:8" ht="12.75">
      <c r="A230" s="3" t="s">
        <v>478</v>
      </c>
      <c r="B230" s="4">
        <v>44</v>
      </c>
      <c r="C230" s="4" t="s">
        <v>432</v>
      </c>
      <c r="D230" s="4" t="s">
        <v>358</v>
      </c>
      <c r="E230" s="4" t="s">
        <v>433</v>
      </c>
      <c r="F230" s="4">
        <v>0.5351</v>
      </c>
      <c r="G230" s="4">
        <f t="shared" si="6"/>
        <v>1.385909</v>
      </c>
      <c r="H230" s="6">
        <f t="shared" si="7"/>
        <v>2</v>
      </c>
    </row>
    <row r="231" spans="1:8" ht="12.75">
      <c r="A231" s="3" t="s">
        <v>478</v>
      </c>
      <c r="B231" s="4">
        <v>45</v>
      </c>
      <c r="C231" s="4" t="s">
        <v>434</v>
      </c>
      <c r="D231" s="4" t="s">
        <v>358</v>
      </c>
      <c r="E231" s="4" t="s">
        <v>435</v>
      </c>
      <c r="F231" s="4">
        <v>4.5638</v>
      </c>
      <c r="G231" s="4">
        <f t="shared" si="6"/>
        <v>11.820241999999999</v>
      </c>
      <c r="H231" s="6">
        <f t="shared" si="7"/>
        <v>12</v>
      </c>
    </row>
    <row r="232" spans="1:8" ht="12.75">
      <c r="A232" s="3" t="s">
        <v>478</v>
      </c>
      <c r="B232" s="4">
        <v>46</v>
      </c>
      <c r="C232" s="4" t="s">
        <v>436</v>
      </c>
      <c r="D232" s="4" t="s">
        <v>358</v>
      </c>
      <c r="E232" s="4" t="s">
        <v>437</v>
      </c>
      <c r="F232" s="4">
        <v>1.6207</v>
      </c>
      <c r="G232" s="4">
        <f t="shared" si="6"/>
        <v>4.197613</v>
      </c>
      <c r="H232" s="6">
        <f t="shared" si="7"/>
        <v>5</v>
      </c>
    </row>
    <row r="233" spans="1:8" ht="12.75">
      <c r="A233" s="3" t="s">
        <v>478</v>
      </c>
      <c r="B233" s="4">
        <v>47</v>
      </c>
      <c r="C233" s="4" t="s">
        <v>438</v>
      </c>
      <c r="D233" s="4" t="s">
        <v>358</v>
      </c>
      <c r="E233" s="4" t="s">
        <v>439</v>
      </c>
      <c r="F233" s="4">
        <v>3.5403</v>
      </c>
      <c r="G233" s="4">
        <f t="shared" si="6"/>
        <v>9.169376999999999</v>
      </c>
      <c r="H233" s="6">
        <f t="shared" si="7"/>
        <v>10</v>
      </c>
    </row>
    <row r="234" spans="1:8" ht="12.75">
      <c r="A234" s="3" t="s">
        <v>478</v>
      </c>
      <c r="B234" s="4">
        <v>48</v>
      </c>
      <c r="C234" s="4" t="s">
        <v>440</v>
      </c>
      <c r="D234" s="4" t="s">
        <v>358</v>
      </c>
      <c r="E234" s="4" t="s">
        <v>441</v>
      </c>
      <c r="F234" s="4">
        <v>25.003</v>
      </c>
      <c r="G234" s="4">
        <f t="shared" si="6"/>
        <v>64.75777</v>
      </c>
      <c r="H234" s="6">
        <f t="shared" si="7"/>
        <v>65</v>
      </c>
    </row>
    <row r="235" spans="1:8" ht="12.75">
      <c r="A235" s="3" t="s">
        <v>478</v>
      </c>
      <c r="B235" s="4">
        <v>49</v>
      </c>
      <c r="C235" s="4" t="s">
        <v>442</v>
      </c>
      <c r="D235" s="4" t="s">
        <v>358</v>
      </c>
      <c r="E235" s="4" t="s">
        <v>443</v>
      </c>
      <c r="F235" s="4">
        <v>8.4622</v>
      </c>
      <c r="G235" s="4">
        <f t="shared" si="6"/>
        <v>21.917097999999996</v>
      </c>
      <c r="H235" s="6">
        <f t="shared" si="7"/>
        <v>22</v>
      </c>
    </row>
    <row r="236" spans="1:8" ht="12.75">
      <c r="A236" s="3" t="s">
        <v>478</v>
      </c>
      <c r="B236" s="4">
        <v>50</v>
      </c>
      <c r="C236" s="4" t="s">
        <v>444</v>
      </c>
      <c r="D236" s="4" t="s">
        <v>358</v>
      </c>
      <c r="E236" s="4" t="s">
        <v>445</v>
      </c>
      <c r="F236" s="4">
        <v>0.7114</v>
      </c>
      <c r="G236" s="4">
        <f t="shared" si="6"/>
        <v>1.8425259999999999</v>
      </c>
      <c r="H236" s="6">
        <f t="shared" si="7"/>
        <v>2</v>
      </c>
    </row>
    <row r="237" spans="1:8" ht="12.75">
      <c r="A237" s="3" t="s">
        <v>478</v>
      </c>
      <c r="B237" s="4">
        <v>51</v>
      </c>
      <c r="C237" s="4" t="s">
        <v>446</v>
      </c>
      <c r="D237" s="4" t="s">
        <v>358</v>
      </c>
      <c r="E237" s="4" t="s">
        <v>447</v>
      </c>
      <c r="F237" s="4">
        <v>20.0369</v>
      </c>
      <c r="G237" s="4">
        <f t="shared" si="6"/>
        <v>51.895571</v>
      </c>
      <c r="H237" s="6">
        <f t="shared" si="7"/>
        <v>52</v>
      </c>
    </row>
    <row r="238" spans="1:8" ht="12.75">
      <c r="A238" s="3" t="s">
        <v>478</v>
      </c>
      <c r="B238" s="4">
        <v>52</v>
      </c>
      <c r="C238" s="4" t="s">
        <v>448</v>
      </c>
      <c r="D238" s="4" t="s">
        <v>358</v>
      </c>
      <c r="E238" s="4" t="s">
        <v>449</v>
      </c>
      <c r="F238" s="4">
        <v>35.7701</v>
      </c>
      <c r="G238" s="4">
        <f t="shared" si="6"/>
        <v>92.64455899999999</v>
      </c>
      <c r="H238" s="6">
        <f t="shared" si="7"/>
        <v>93</v>
      </c>
    </row>
    <row r="239" spans="1:8" ht="12.75">
      <c r="A239" s="3" t="s">
        <v>478</v>
      </c>
      <c r="B239" s="4">
        <v>53</v>
      </c>
      <c r="C239" s="4" t="s">
        <v>450</v>
      </c>
      <c r="D239" s="4" t="s">
        <v>358</v>
      </c>
      <c r="E239" s="4" t="s">
        <v>451</v>
      </c>
      <c r="F239" s="4">
        <v>13.8682</v>
      </c>
      <c r="G239" s="4">
        <f t="shared" si="6"/>
        <v>35.918637999999994</v>
      </c>
      <c r="H239" s="6">
        <f t="shared" si="7"/>
        <v>36</v>
      </c>
    </row>
    <row r="240" spans="1:8" ht="12.75">
      <c r="A240" s="3" t="s">
        <v>478</v>
      </c>
      <c r="B240" s="4">
        <v>54</v>
      </c>
      <c r="C240" s="4" t="s">
        <v>452</v>
      </c>
      <c r="D240" s="4" t="s">
        <v>358</v>
      </c>
      <c r="E240" s="4" t="s">
        <v>453</v>
      </c>
      <c r="F240" s="4">
        <v>1.5388</v>
      </c>
      <c r="G240" s="4">
        <f t="shared" si="6"/>
        <v>3.985492</v>
      </c>
      <c r="H240" s="6">
        <f t="shared" si="7"/>
        <v>4</v>
      </c>
    </row>
    <row r="241" spans="1:8" ht="12.75">
      <c r="A241" s="3" t="s">
        <v>478</v>
      </c>
      <c r="B241" s="4">
        <v>55</v>
      </c>
      <c r="C241" s="4" t="s">
        <v>454</v>
      </c>
      <c r="D241" s="4" t="s">
        <v>358</v>
      </c>
      <c r="E241" s="4" t="s">
        <v>455</v>
      </c>
      <c r="F241" s="4">
        <v>2.6946</v>
      </c>
      <c r="G241" s="4">
        <f t="shared" si="6"/>
        <v>6.979013999999999</v>
      </c>
      <c r="H241" s="6">
        <f t="shared" si="7"/>
        <v>7</v>
      </c>
    </row>
    <row r="242" spans="1:8" ht="12.75">
      <c r="A242" s="3" t="s">
        <v>478</v>
      </c>
      <c r="B242" s="4">
        <v>56</v>
      </c>
      <c r="C242" s="4" t="s">
        <v>456</v>
      </c>
      <c r="D242" s="4" t="s">
        <v>358</v>
      </c>
      <c r="E242" s="4" t="s">
        <v>457</v>
      </c>
      <c r="F242" s="4">
        <v>15.9188</v>
      </c>
      <c r="G242" s="4">
        <f t="shared" si="6"/>
        <v>41.22969199999999</v>
      </c>
      <c r="H242" s="6">
        <f t="shared" si="7"/>
        <v>42</v>
      </c>
    </row>
    <row r="243" spans="1:8" ht="12.75">
      <c r="A243" s="3" t="s">
        <v>478</v>
      </c>
      <c r="B243" s="4">
        <v>57</v>
      </c>
      <c r="C243" s="4" t="s">
        <v>458</v>
      </c>
      <c r="D243" s="4" t="s">
        <v>358</v>
      </c>
      <c r="E243" s="4" t="s">
        <v>459</v>
      </c>
      <c r="F243" s="4">
        <v>5.4173</v>
      </c>
      <c r="G243" s="4">
        <f t="shared" si="6"/>
        <v>14.030807</v>
      </c>
      <c r="H243" s="6">
        <f t="shared" si="7"/>
        <v>15</v>
      </c>
    </row>
    <row r="244" spans="1:8" ht="12.75">
      <c r="A244" s="3" t="s">
        <v>478</v>
      </c>
      <c r="B244" s="4">
        <v>58</v>
      </c>
      <c r="C244" s="4" t="s">
        <v>460</v>
      </c>
      <c r="D244" s="4" t="s">
        <v>358</v>
      </c>
      <c r="E244" s="4" t="s">
        <v>461</v>
      </c>
      <c r="F244" s="4">
        <v>52.6566</v>
      </c>
      <c r="G244" s="4">
        <f t="shared" si="6"/>
        <v>136.38059399999997</v>
      </c>
      <c r="H244" s="6">
        <f t="shared" si="7"/>
        <v>137</v>
      </c>
    </row>
    <row r="245" spans="1:8" ht="12.75">
      <c r="A245" s="3" t="s">
        <v>478</v>
      </c>
      <c r="B245" s="4">
        <v>59</v>
      </c>
      <c r="C245" s="4" t="s">
        <v>462</v>
      </c>
      <c r="D245" s="4" t="s">
        <v>358</v>
      </c>
      <c r="E245" s="4" t="s">
        <v>463</v>
      </c>
      <c r="F245" s="4">
        <v>44.5768</v>
      </c>
      <c r="G245" s="4">
        <f t="shared" si="6"/>
        <v>115.45391199999999</v>
      </c>
      <c r="H245" s="6">
        <f t="shared" si="7"/>
        <v>116</v>
      </c>
    </row>
    <row r="246" spans="1:8" ht="12.75">
      <c r="A246" s="3" t="s">
        <v>478</v>
      </c>
      <c r="B246" s="4">
        <v>60</v>
      </c>
      <c r="C246" s="4" t="s">
        <v>464</v>
      </c>
      <c r="D246" s="4" t="s">
        <v>358</v>
      </c>
      <c r="E246" s="4" t="s">
        <v>465</v>
      </c>
      <c r="F246" s="4">
        <v>6.1641</v>
      </c>
      <c r="G246" s="4">
        <f t="shared" si="6"/>
        <v>15.965019</v>
      </c>
      <c r="H246" s="6">
        <f t="shared" si="7"/>
        <v>16</v>
      </c>
    </row>
    <row r="247" spans="1:8" ht="12.75">
      <c r="A247" s="3" t="s">
        <v>478</v>
      </c>
      <c r="B247" s="4">
        <v>61</v>
      </c>
      <c r="C247" s="4" t="s">
        <v>466</v>
      </c>
      <c r="D247" s="4" t="s">
        <v>358</v>
      </c>
      <c r="E247" s="4" t="s">
        <v>467</v>
      </c>
      <c r="F247" s="4">
        <v>26.6716</v>
      </c>
      <c r="G247" s="4">
        <f t="shared" si="6"/>
        <v>69.079444</v>
      </c>
      <c r="H247" s="6">
        <f t="shared" si="7"/>
        <v>70</v>
      </c>
    </row>
    <row r="248" spans="1:8" ht="12.75">
      <c r="A248" s="3" t="s">
        <v>478</v>
      </c>
      <c r="B248" s="4">
        <v>62</v>
      </c>
      <c r="C248" s="4" t="s">
        <v>468</v>
      </c>
      <c r="D248" s="4" t="s">
        <v>358</v>
      </c>
      <c r="E248" s="4" t="s">
        <v>469</v>
      </c>
      <c r="F248" s="4">
        <v>2.4847</v>
      </c>
      <c r="G248" s="4">
        <f t="shared" si="6"/>
        <v>6.435373</v>
      </c>
      <c r="H248" s="6">
        <f t="shared" si="7"/>
        <v>7</v>
      </c>
    </row>
    <row r="249" spans="1:8" ht="12.75">
      <c r="A249" s="3" t="s">
        <v>478</v>
      </c>
      <c r="B249" s="4">
        <v>63</v>
      </c>
      <c r="C249" s="4" t="s">
        <v>470</v>
      </c>
      <c r="D249" s="4" t="s">
        <v>358</v>
      </c>
      <c r="E249" s="4" t="s">
        <v>471</v>
      </c>
      <c r="F249" s="4">
        <v>2.6239</v>
      </c>
      <c r="G249" s="4">
        <f t="shared" si="6"/>
        <v>6.795901</v>
      </c>
      <c r="H249" s="6">
        <f t="shared" si="7"/>
        <v>7</v>
      </c>
    </row>
    <row r="250" spans="1:8" ht="12.75">
      <c r="A250" s="3" t="s">
        <v>478</v>
      </c>
      <c r="B250" s="4">
        <v>64</v>
      </c>
      <c r="C250" s="4" t="s">
        <v>472</v>
      </c>
      <c r="D250" s="4" t="s">
        <v>358</v>
      </c>
      <c r="E250" s="4" t="s">
        <v>479</v>
      </c>
      <c r="F250" s="4">
        <v>6.6093</v>
      </c>
      <c r="G250" s="4">
        <f t="shared" si="6"/>
        <v>17.118087</v>
      </c>
      <c r="H250" s="6">
        <f t="shared" si="7"/>
        <v>18</v>
      </c>
    </row>
    <row r="251" spans="1:8" ht="12.75">
      <c r="A251" s="3" t="s">
        <v>478</v>
      </c>
      <c r="B251" s="4">
        <v>65</v>
      </c>
      <c r="C251" s="4" t="s">
        <v>480</v>
      </c>
      <c r="D251" s="4" t="s">
        <v>358</v>
      </c>
      <c r="E251" s="4" t="s">
        <v>481</v>
      </c>
      <c r="F251" s="4">
        <v>2.4365</v>
      </c>
      <c r="G251" s="4">
        <f t="shared" si="6"/>
        <v>6.310535</v>
      </c>
      <c r="H251" s="6">
        <f t="shared" si="7"/>
        <v>7</v>
      </c>
    </row>
    <row r="252" spans="1:8" ht="12.75">
      <c r="A252" s="3" t="s">
        <v>478</v>
      </c>
      <c r="B252" s="4">
        <v>66</v>
      </c>
      <c r="C252" s="4" t="s">
        <v>482</v>
      </c>
      <c r="D252" s="4" t="s">
        <v>358</v>
      </c>
      <c r="E252" s="4" t="s">
        <v>483</v>
      </c>
      <c r="F252" s="4">
        <v>1.9952</v>
      </c>
      <c r="G252" s="4">
        <f t="shared" si="6"/>
        <v>5.167568</v>
      </c>
      <c r="H252" s="6">
        <f t="shared" si="7"/>
        <v>6</v>
      </c>
    </row>
    <row r="253" spans="1:8" ht="12.75">
      <c r="A253" s="3" t="s">
        <v>478</v>
      </c>
      <c r="B253" s="4">
        <v>67</v>
      </c>
      <c r="C253" s="4" t="s">
        <v>484</v>
      </c>
      <c r="D253" s="4" t="s">
        <v>358</v>
      </c>
      <c r="E253" s="4" t="s">
        <v>485</v>
      </c>
      <c r="F253" s="4">
        <v>7.2297</v>
      </c>
      <c r="G253" s="4">
        <f t="shared" si="6"/>
        <v>18.724923</v>
      </c>
      <c r="H253" s="6">
        <f t="shared" si="7"/>
        <v>19</v>
      </c>
    </row>
    <row r="254" spans="1:8" ht="12.75">
      <c r="A254" s="3" t="s">
        <v>478</v>
      </c>
      <c r="B254" s="4">
        <v>68</v>
      </c>
      <c r="C254" s="4" t="s">
        <v>486</v>
      </c>
      <c r="D254" s="4" t="s">
        <v>358</v>
      </c>
      <c r="E254" s="4" t="s">
        <v>487</v>
      </c>
      <c r="F254" s="4">
        <v>31.8561</v>
      </c>
      <c r="G254" s="4">
        <f t="shared" si="6"/>
        <v>82.507299</v>
      </c>
      <c r="H254" s="6">
        <f t="shared" si="7"/>
        <v>83</v>
      </c>
    </row>
    <row r="255" spans="1:8" ht="12.75">
      <c r="A255" s="3" t="s">
        <v>478</v>
      </c>
      <c r="B255" s="4">
        <v>69</v>
      </c>
      <c r="C255" s="4" t="s">
        <v>488</v>
      </c>
      <c r="D255" s="4" t="s">
        <v>358</v>
      </c>
      <c r="E255" s="4" t="s">
        <v>489</v>
      </c>
      <c r="F255" s="4">
        <v>22.7486</v>
      </c>
      <c r="G255" s="4">
        <f t="shared" si="6"/>
        <v>58.918873999999995</v>
      </c>
      <c r="H255" s="6">
        <f t="shared" si="7"/>
        <v>59</v>
      </c>
    </row>
    <row r="256" spans="1:8" ht="12.75">
      <c r="A256" s="3" t="s">
        <v>478</v>
      </c>
      <c r="B256" s="4">
        <v>70</v>
      </c>
      <c r="C256" s="4" t="s">
        <v>490</v>
      </c>
      <c r="D256" s="4" t="s">
        <v>358</v>
      </c>
      <c r="E256" s="4" t="s">
        <v>491</v>
      </c>
      <c r="F256" s="4">
        <v>3.9132</v>
      </c>
      <c r="G256" s="4">
        <f t="shared" si="6"/>
        <v>10.135188</v>
      </c>
      <c r="H256" s="6">
        <f t="shared" si="7"/>
        <v>11</v>
      </c>
    </row>
    <row r="257" spans="1:8" ht="12.75">
      <c r="A257" s="3" t="s">
        <v>478</v>
      </c>
      <c r="B257" s="4">
        <v>71</v>
      </c>
      <c r="C257" s="4" t="s">
        <v>492</v>
      </c>
      <c r="D257" s="4" t="s">
        <v>358</v>
      </c>
      <c r="E257" s="4" t="s">
        <v>493</v>
      </c>
      <c r="F257" s="4">
        <v>1.0023</v>
      </c>
      <c r="G257" s="4">
        <f t="shared" si="6"/>
        <v>2.595957</v>
      </c>
      <c r="H257" s="6">
        <f t="shared" si="7"/>
        <v>3</v>
      </c>
    </row>
    <row r="258" spans="1:8" ht="12.75">
      <c r="A258" s="3" t="s">
        <v>478</v>
      </c>
      <c r="B258" s="4">
        <v>72</v>
      </c>
      <c r="C258" s="4" t="s">
        <v>494</v>
      </c>
      <c r="D258" s="4" t="s">
        <v>358</v>
      </c>
      <c r="E258" s="4" t="s">
        <v>495</v>
      </c>
      <c r="F258" s="4">
        <v>2.6577</v>
      </c>
      <c r="G258" s="4">
        <f t="shared" si="6"/>
        <v>6.883443</v>
      </c>
      <c r="H258" s="6">
        <f t="shared" si="7"/>
        <v>7</v>
      </c>
    </row>
    <row r="259" spans="1:8" ht="12.75">
      <c r="A259" s="3" t="s">
        <v>478</v>
      </c>
      <c r="B259" s="4">
        <v>73</v>
      </c>
      <c r="C259" s="4" t="s">
        <v>496</v>
      </c>
      <c r="D259" s="4" t="s">
        <v>358</v>
      </c>
      <c r="E259" s="4" t="s">
        <v>497</v>
      </c>
      <c r="F259" s="4">
        <v>2.4688</v>
      </c>
      <c r="G259" s="4">
        <f aca="true" t="shared" si="8" ref="G259:G322">F259*2.59</f>
        <v>6.394191999999999</v>
      </c>
      <c r="H259" s="6">
        <f aca="true" t="shared" si="9" ref="H259:H322">ROUNDUP(G259,0)</f>
        <v>7</v>
      </c>
    </row>
    <row r="260" spans="1:8" ht="12.75">
      <c r="A260" s="3" t="s">
        <v>478</v>
      </c>
      <c r="B260" s="4">
        <v>74</v>
      </c>
      <c r="C260" s="4" t="s">
        <v>498</v>
      </c>
      <c r="D260" s="4" t="s">
        <v>358</v>
      </c>
      <c r="E260" s="4" t="s">
        <v>499</v>
      </c>
      <c r="F260" s="4">
        <v>19.9345</v>
      </c>
      <c r="G260" s="4">
        <f t="shared" si="8"/>
        <v>51.630354999999994</v>
      </c>
      <c r="H260" s="6">
        <f t="shared" si="9"/>
        <v>52</v>
      </c>
    </row>
    <row r="261" spans="1:8" ht="12.75">
      <c r="A261" s="3" t="s">
        <v>478</v>
      </c>
      <c r="B261" s="4">
        <v>75</v>
      </c>
      <c r="C261" s="4" t="s">
        <v>500</v>
      </c>
      <c r="D261" s="4" t="s">
        <v>358</v>
      </c>
      <c r="E261" s="4" t="s">
        <v>501</v>
      </c>
      <c r="F261" s="4">
        <v>46.4118</v>
      </c>
      <c r="G261" s="4">
        <f t="shared" si="8"/>
        <v>120.20656199999999</v>
      </c>
      <c r="H261" s="6">
        <f t="shared" si="9"/>
        <v>121</v>
      </c>
    </row>
    <row r="262" spans="1:8" ht="12.75">
      <c r="A262" s="3" t="s">
        <v>478</v>
      </c>
      <c r="B262" s="4">
        <v>76</v>
      </c>
      <c r="C262" s="4" t="s">
        <v>502</v>
      </c>
      <c r="D262" s="4" t="s">
        <v>358</v>
      </c>
      <c r="E262" s="4" t="s">
        <v>503</v>
      </c>
      <c r="F262" s="4">
        <v>96.5345</v>
      </c>
      <c r="G262" s="4">
        <f t="shared" si="8"/>
        <v>250.02435499999996</v>
      </c>
      <c r="H262" s="6">
        <f t="shared" si="9"/>
        <v>251</v>
      </c>
    </row>
    <row r="263" spans="1:8" ht="12.75">
      <c r="A263" s="3" t="s">
        <v>478</v>
      </c>
      <c r="B263" s="4">
        <v>77</v>
      </c>
      <c r="C263" s="4" t="s">
        <v>504</v>
      </c>
      <c r="D263" s="4" t="s">
        <v>358</v>
      </c>
      <c r="E263" s="4" t="s">
        <v>505</v>
      </c>
      <c r="F263" s="4">
        <v>10.5963</v>
      </c>
      <c r="G263" s="4">
        <f t="shared" si="8"/>
        <v>27.444416999999998</v>
      </c>
      <c r="H263" s="6">
        <f t="shared" si="9"/>
        <v>28</v>
      </c>
    </row>
    <row r="264" spans="1:8" ht="12.75">
      <c r="A264" s="3" t="s">
        <v>478</v>
      </c>
      <c r="B264" s="4">
        <v>78</v>
      </c>
      <c r="C264" s="4" t="s">
        <v>506</v>
      </c>
      <c r="D264" s="4" t="s">
        <v>358</v>
      </c>
      <c r="E264" s="4" t="s">
        <v>507</v>
      </c>
      <c r="F264" s="4">
        <v>4.4642</v>
      </c>
      <c r="G264" s="4">
        <f t="shared" si="8"/>
        <v>11.562278</v>
      </c>
      <c r="H264" s="6">
        <f t="shared" si="9"/>
        <v>12</v>
      </c>
    </row>
    <row r="265" spans="1:8" ht="12.75">
      <c r="A265" s="3" t="s">
        <v>478</v>
      </c>
      <c r="B265" s="4">
        <v>79</v>
      </c>
      <c r="C265" s="4" t="s">
        <v>508</v>
      </c>
      <c r="D265" s="4" t="s">
        <v>358</v>
      </c>
      <c r="E265" s="4" t="s">
        <v>509</v>
      </c>
      <c r="F265" s="4">
        <v>33.779</v>
      </c>
      <c r="G265" s="4">
        <f t="shared" si="8"/>
        <v>87.48761</v>
      </c>
      <c r="H265" s="6">
        <f t="shared" si="9"/>
        <v>88</v>
      </c>
    </row>
    <row r="266" spans="1:8" ht="12.75">
      <c r="A266" s="3" t="s">
        <v>478</v>
      </c>
      <c r="B266" s="4">
        <v>80</v>
      </c>
      <c r="C266" s="4" t="s">
        <v>510</v>
      </c>
      <c r="D266" s="4" t="s">
        <v>358</v>
      </c>
      <c r="E266" s="4" t="s">
        <v>511</v>
      </c>
      <c r="F266" s="4">
        <v>13.718</v>
      </c>
      <c r="G266" s="4">
        <f t="shared" si="8"/>
        <v>35.52962</v>
      </c>
      <c r="H266" s="6">
        <f t="shared" si="9"/>
        <v>36</v>
      </c>
    </row>
    <row r="267" spans="1:8" ht="12.75">
      <c r="A267" s="3" t="s">
        <v>478</v>
      </c>
      <c r="B267" s="4">
        <v>81</v>
      </c>
      <c r="C267" s="4" t="s">
        <v>512</v>
      </c>
      <c r="D267" s="4" t="s">
        <v>358</v>
      </c>
      <c r="E267" s="4" t="s">
        <v>513</v>
      </c>
      <c r="F267" s="4">
        <v>7.3279</v>
      </c>
      <c r="G267" s="4">
        <f t="shared" si="8"/>
        <v>18.979260999999997</v>
      </c>
      <c r="H267" s="6">
        <f t="shared" si="9"/>
        <v>19</v>
      </c>
    </row>
    <row r="268" spans="1:8" ht="12.75">
      <c r="A268" s="3" t="s">
        <v>478</v>
      </c>
      <c r="B268" s="4">
        <v>82</v>
      </c>
      <c r="C268" s="4" t="s">
        <v>514</v>
      </c>
      <c r="D268" s="4" t="s">
        <v>358</v>
      </c>
      <c r="E268" s="4" t="s">
        <v>515</v>
      </c>
      <c r="F268" s="4">
        <v>8.6874</v>
      </c>
      <c r="G268" s="4">
        <f t="shared" si="8"/>
        <v>22.500366</v>
      </c>
      <c r="H268" s="6">
        <f t="shared" si="9"/>
        <v>23</v>
      </c>
    </row>
    <row r="269" spans="1:8" ht="12.75">
      <c r="A269" s="3" t="s">
        <v>478</v>
      </c>
      <c r="B269" s="4">
        <v>83</v>
      </c>
      <c r="C269" s="4" t="s">
        <v>516</v>
      </c>
      <c r="D269" s="4" t="s">
        <v>358</v>
      </c>
      <c r="E269" s="4" t="s">
        <v>517</v>
      </c>
      <c r="F269" s="4">
        <v>10.7502</v>
      </c>
      <c r="G269" s="4">
        <f t="shared" si="8"/>
        <v>27.843017999999997</v>
      </c>
      <c r="H269" s="6">
        <f t="shared" si="9"/>
        <v>28</v>
      </c>
    </row>
    <row r="270" spans="1:8" ht="12.75">
      <c r="A270" s="3" t="s">
        <v>478</v>
      </c>
      <c r="B270" s="4">
        <v>84</v>
      </c>
      <c r="C270" s="4" t="s">
        <v>518</v>
      </c>
      <c r="D270" s="4" t="s">
        <v>358</v>
      </c>
      <c r="E270" s="4" t="s">
        <v>519</v>
      </c>
      <c r="F270" s="4">
        <v>5.5455</v>
      </c>
      <c r="G270" s="4">
        <f t="shared" si="8"/>
        <v>14.362844999999998</v>
      </c>
      <c r="H270" s="6">
        <f t="shared" si="9"/>
        <v>15</v>
      </c>
    </row>
    <row r="271" spans="1:8" ht="12.75">
      <c r="A271" s="3" t="s">
        <v>478</v>
      </c>
      <c r="B271" s="4">
        <v>85</v>
      </c>
      <c r="C271" s="4" t="s">
        <v>520</v>
      </c>
      <c r="D271" s="4" t="s">
        <v>358</v>
      </c>
      <c r="E271" s="4" t="s">
        <v>521</v>
      </c>
      <c r="F271" s="4">
        <v>32.0331</v>
      </c>
      <c r="G271" s="4">
        <f t="shared" si="8"/>
        <v>82.96572899999998</v>
      </c>
      <c r="H271" s="6">
        <f t="shared" si="9"/>
        <v>83</v>
      </c>
    </row>
    <row r="272" spans="1:8" ht="12.75">
      <c r="A272" s="3" t="s">
        <v>478</v>
      </c>
      <c r="B272" s="4">
        <v>86</v>
      </c>
      <c r="C272" s="4" t="s">
        <v>522</v>
      </c>
      <c r="D272" s="4" t="s">
        <v>358</v>
      </c>
      <c r="E272" s="4" t="s">
        <v>523</v>
      </c>
      <c r="F272" s="4">
        <v>71.6172</v>
      </c>
      <c r="G272" s="4">
        <f t="shared" si="8"/>
        <v>185.48854799999998</v>
      </c>
      <c r="H272" s="6">
        <f t="shared" si="9"/>
        <v>186</v>
      </c>
    </row>
    <row r="273" spans="1:8" ht="12.75">
      <c r="A273" s="3" t="s">
        <v>478</v>
      </c>
      <c r="B273" s="4">
        <v>87</v>
      </c>
      <c r="C273" s="4" t="s">
        <v>524</v>
      </c>
      <c r="D273" s="4" t="s">
        <v>358</v>
      </c>
      <c r="E273" s="4" t="s">
        <v>525</v>
      </c>
      <c r="F273" s="4">
        <v>19.1213</v>
      </c>
      <c r="G273" s="4">
        <f t="shared" si="8"/>
        <v>49.524167</v>
      </c>
      <c r="H273" s="6">
        <f t="shared" si="9"/>
        <v>50</v>
      </c>
    </row>
    <row r="274" spans="1:8" ht="12.75">
      <c r="A274" s="3" t="s">
        <v>478</v>
      </c>
      <c r="B274" s="4">
        <v>88</v>
      </c>
      <c r="C274" s="4" t="s">
        <v>526</v>
      </c>
      <c r="D274" s="4" t="s">
        <v>358</v>
      </c>
      <c r="E274" s="4" t="s">
        <v>527</v>
      </c>
      <c r="F274" s="4">
        <v>6.4526</v>
      </c>
      <c r="G274" s="4">
        <f t="shared" si="8"/>
        <v>16.712234</v>
      </c>
      <c r="H274" s="6">
        <f t="shared" si="9"/>
        <v>17</v>
      </c>
    </row>
    <row r="275" spans="1:8" ht="12.75">
      <c r="A275" s="3" t="s">
        <v>478</v>
      </c>
      <c r="B275" s="4">
        <v>89</v>
      </c>
      <c r="C275" s="4" t="s">
        <v>528</v>
      </c>
      <c r="D275" s="4" t="s">
        <v>358</v>
      </c>
      <c r="E275" s="4" t="s">
        <v>529</v>
      </c>
      <c r="F275" s="4">
        <v>2.39</v>
      </c>
      <c r="G275" s="4">
        <f t="shared" si="8"/>
        <v>6.1901</v>
      </c>
      <c r="H275" s="6">
        <f t="shared" si="9"/>
        <v>7</v>
      </c>
    </row>
    <row r="276" spans="1:8" ht="12.75">
      <c r="A276" s="3" t="s">
        <v>478</v>
      </c>
      <c r="B276" s="4">
        <v>90</v>
      </c>
      <c r="C276" s="4" t="s">
        <v>530</v>
      </c>
      <c r="D276" s="4" t="s">
        <v>358</v>
      </c>
      <c r="E276" s="4" t="s">
        <v>531</v>
      </c>
      <c r="F276" s="4">
        <v>25.5422</v>
      </c>
      <c r="G276" s="4">
        <f t="shared" si="8"/>
        <v>66.154298</v>
      </c>
      <c r="H276" s="6">
        <f t="shared" si="9"/>
        <v>67</v>
      </c>
    </row>
    <row r="277" spans="1:8" ht="12.75">
      <c r="A277" s="3" t="s">
        <v>478</v>
      </c>
      <c r="B277" s="4">
        <v>91</v>
      </c>
      <c r="C277" s="4" t="s">
        <v>532</v>
      </c>
      <c r="D277" s="4" t="s">
        <v>358</v>
      </c>
      <c r="E277" s="4" t="s">
        <v>533</v>
      </c>
      <c r="F277" s="4">
        <v>1.713</v>
      </c>
      <c r="G277" s="4">
        <f t="shared" si="8"/>
        <v>4.43667</v>
      </c>
      <c r="H277" s="6">
        <f t="shared" si="9"/>
        <v>5</v>
      </c>
    </row>
    <row r="278" spans="1:8" ht="12.75">
      <c r="A278" s="3" t="s">
        <v>478</v>
      </c>
      <c r="B278" s="4">
        <v>92</v>
      </c>
      <c r="C278" s="4" t="s">
        <v>534</v>
      </c>
      <c r="D278" s="4" t="s">
        <v>358</v>
      </c>
      <c r="E278" s="4" t="s">
        <v>535</v>
      </c>
      <c r="F278" s="4">
        <v>21.1424</v>
      </c>
      <c r="G278" s="4">
        <f t="shared" si="8"/>
        <v>54.758815999999996</v>
      </c>
      <c r="H278" s="6">
        <f t="shared" si="9"/>
        <v>55</v>
      </c>
    </row>
    <row r="279" spans="1:8" ht="12.75">
      <c r="A279" s="3" t="s">
        <v>478</v>
      </c>
      <c r="B279" s="4">
        <v>93</v>
      </c>
      <c r="C279" s="4" t="s">
        <v>536</v>
      </c>
      <c r="D279" s="4" t="s">
        <v>358</v>
      </c>
      <c r="E279" s="4" t="s">
        <v>537</v>
      </c>
      <c r="F279" s="4">
        <v>27.0334</v>
      </c>
      <c r="G279" s="4">
        <f t="shared" si="8"/>
        <v>70.01650599999999</v>
      </c>
      <c r="H279" s="6">
        <f t="shared" si="9"/>
        <v>71</v>
      </c>
    </row>
    <row r="280" spans="1:8" ht="12.75">
      <c r="A280" s="3" t="s">
        <v>478</v>
      </c>
      <c r="B280" s="4">
        <v>94</v>
      </c>
      <c r="C280" s="4" t="s">
        <v>538</v>
      </c>
      <c r="D280" s="4" t="s">
        <v>358</v>
      </c>
      <c r="E280" s="4" t="s">
        <v>539</v>
      </c>
      <c r="F280" s="4">
        <v>4.1075</v>
      </c>
      <c r="G280" s="4">
        <f t="shared" si="8"/>
        <v>10.638425</v>
      </c>
      <c r="H280" s="6">
        <f t="shared" si="9"/>
        <v>11</v>
      </c>
    </row>
    <row r="281" spans="1:8" ht="12.75">
      <c r="A281" s="3" t="s">
        <v>478</v>
      </c>
      <c r="B281" s="4">
        <v>95</v>
      </c>
      <c r="C281" s="4" t="s">
        <v>540</v>
      </c>
      <c r="D281" s="4" t="s">
        <v>358</v>
      </c>
      <c r="E281" s="4" t="s">
        <v>541</v>
      </c>
      <c r="F281" s="4">
        <v>1.6963</v>
      </c>
      <c r="G281" s="4">
        <f t="shared" si="8"/>
        <v>4.3934169999999995</v>
      </c>
      <c r="H281" s="6">
        <f t="shared" si="9"/>
        <v>5</v>
      </c>
    </row>
    <row r="282" spans="1:8" ht="12.75">
      <c r="A282" s="3" t="s">
        <v>478</v>
      </c>
      <c r="B282" s="4">
        <v>96</v>
      </c>
      <c r="C282" s="4" t="s">
        <v>542</v>
      </c>
      <c r="D282" s="4" t="s">
        <v>358</v>
      </c>
      <c r="E282" s="4" t="s">
        <v>543</v>
      </c>
      <c r="F282" s="4">
        <v>6.4412</v>
      </c>
      <c r="G282" s="4">
        <f t="shared" si="8"/>
        <v>16.682707999999998</v>
      </c>
      <c r="H282" s="6">
        <f t="shared" si="9"/>
        <v>17</v>
      </c>
    </row>
    <row r="283" spans="1:8" ht="12.75">
      <c r="A283" s="3" t="s">
        <v>478</v>
      </c>
      <c r="B283" s="4">
        <v>97</v>
      </c>
      <c r="C283" s="4" t="s">
        <v>544</v>
      </c>
      <c r="D283" s="4" t="s">
        <v>358</v>
      </c>
      <c r="E283" s="4" t="s">
        <v>545</v>
      </c>
      <c r="F283" s="4">
        <v>21.2856</v>
      </c>
      <c r="G283" s="4">
        <f t="shared" si="8"/>
        <v>55.129704</v>
      </c>
      <c r="H283" s="6">
        <f t="shared" si="9"/>
        <v>56</v>
      </c>
    </row>
    <row r="284" spans="1:8" ht="12.75">
      <c r="A284" s="3" t="s">
        <v>478</v>
      </c>
      <c r="B284" s="4">
        <v>98</v>
      </c>
      <c r="C284" s="4" t="s">
        <v>546</v>
      </c>
      <c r="D284" s="4" t="s">
        <v>358</v>
      </c>
      <c r="E284" s="4" t="s">
        <v>547</v>
      </c>
      <c r="F284" s="4">
        <v>27.0973</v>
      </c>
      <c r="G284" s="4">
        <f t="shared" si="8"/>
        <v>70.182007</v>
      </c>
      <c r="H284" s="6">
        <f t="shared" si="9"/>
        <v>71</v>
      </c>
    </row>
    <row r="285" spans="1:8" ht="12.75">
      <c r="A285" s="3" t="s">
        <v>478</v>
      </c>
      <c r="B285" s="4">
        <v>99</v>
      </c>
      <c r="C285" s="4" t="s">
        <v>548</v>
      </c>
      <c r="D285" s="4" t="s">
        <v>358</v>
      </c>
      <c r="E285" s="4" t="s">
        <v>549</v>
      </c>
      <c r="F285" s="4">
        <v>46.1374</v>
      </c>
      <c r="G285" s="4">
        <f t="shared" si="8"/>
        <v>119.49586599999999</v>
      </c>
      <c r="H285" s="6">
        <f t="shared" si="9"/>
        <v>120</v>
      </c>
    </row>
    <row r="286" spans="1:8" ht="12.75">
      <c r="A286" s="3" t="s">
        <v>478</v>
      </c>
      <c r="B286" s="4">
        <v>100</v>
      </c>
      <c r="C286" s="4" t="s">
        <v>550</v>
      </c>
      <c r="D286" s="4" t="s">
        <v>358</v>
      </c>
      <c r="E286" s="4" t="s">
        <v>551</v>
      </c>
      <c r="F286" s="4">
        <v>4.2093</v>
      </c>
      <c r="G286" s="4">
        <f t="shared" si="8"/>
        <v>10.902086999999998</v>
      </c>
      <c r="H286" s="6">
        <f t="shared" si="9"/>
        <v>11</v>
      </c>
    </row>
    <row r="287" spans="1:8" ht="12.75">
      <c r="A287" s="3" t="s">
        <v>478</v>
      </c>
      <c r="B287" s="4">
        <v>101</v>
      </c>
      <c r="C287" s="4" t="s">
        <v>552</v>
      </c>
      <c r="D287" s="4" t="s">
        <v>358</v>
      </c>
      <c r="E287" s="4" t="s">
        <v>553</v>
      </c>
      <c r="F287" s="4">
        <v>1.4912</v>
      </c>
      <c r="G287" s="4">
        <f t="shared" si="8"/>
        <v>3.862208</v>
      </c>
      <c r="H287" s="6">
        <f t="shared" si="9"/>
        <v>4</v>
      </c>
    </row>
    <row r="288" spans="1:8" ht="12.75">
      <c r="A288" s="3" t="s">
        <v>478</v>
      </c>
      <c r="B288" s="4">
        <v>102</v>
      </c>
      <c r="C288" s="4" t="s">
        <v>554</v>
      </c>
      <c r="D288" s="4" t="s">
        <v>358</v>
      </c>
      <c r="E288" s="4" t="s">
        <v>555</v>
      </c>
      <c r="F288" s="4">
        <v>4.3783</v>
      </c>
      <c r="G288" s="4">
        <f t="shared" si="8"/>
        <v>11.339797</v>
      </c>
      <c r="H288" s="6">
        <f t="shared" si="9"/>
        <v>12</v>
      </c>
    </row>
    <row r="289" spans="1:8" ht="12.75">
      <c r="A289" s="3" t="s">
        <v>478</v>
      </c>
      <c r="B289" s="4">
        <v>103</v>
      </c>
      <c r="C289" s="4" t="s">
        <v>556</v>
      </c>
      <c r="D289" s="4" t="s">
        <v>358</v>
      </c>
      <c r="E289" s="4" t="s">
        <v>557</v>
      </c>
      <c r="F289" s="4">
        <v>11.9931</v>
      </c>
      <c r="G289" s="4">
        <f t="shared" si="8"/>
        <v>31.062129</v>
      </c>
      <c r="H289" s="6">
        <f t="shared" si="9"/>
        <v>32</v>
      </c>
    </row>
    <row r="290" spans="1:8" ht="12.75">
      <c r="A290" s="3" t="s">
        <v>478</v>
      </c>
      <c r="B290" s="4">
        <v>104</v>
      </c>
      <c r="C290" s="4" t="s">
        <v>558</v>
      </c>
      <c r="D290" s="4" t="s">
        <v>358</v>
      </c>
      <c r="E290" s="4" t="s">
        <v>559</v>
      </c>
      <c r="F290" s="4">
        <v>2.8856</v>
      </c>
      <c r="G290" s="4">
        <f t="shared" si="8"/>
        <v>7.473704</v>
      </c>
      <c r="H290" s="6">
        <f t="shared" si="9"/>
        <v>8</v>
      </c>
    </row>
    <row r="291" spans="1:8" ht="12.75">
      <c r="A291" s="3" t="s">
        <v>478</v>
      </c>
      <c r="B291" s="4">
        <v>105</v>
      </c>
      <c r="C291" s="4" t="s">
        <v>560</v>
      </c>
      <c r="D291" s="4" t="s">
        <v>358</v>
      </c>
      <c r="E291" s="4" t="s">
        <v>561</v>
      </c>
      <c r="F291" s="4">
        <v>13.7792</v>
      </c>
      <c r="G291" s="4">
        <f t="shared" si="8"/>
        <v>35.688128</v>
      </c>
      <c r="H291" s="6">
        <f t="shared" si="9"/>
        <v>36</v>
      </c>
    </row>
    <row r="292" spans="1:8" ht="12.75">
      <c r="A292" s="3" t="s">
        <v>478</v>
      </c>
      <c r="B292" s="4">
        <v>106</v>
      </c>
      <c r="C292" s="4" t="s">
        <v>562</v>
      </c>
      <c r="D292" s="4" t="s">
        <v>358</v>
      </c>
      <c r="E292" s="4" t="s">
        <v>563</v>
      </c>
      <c r="F292" s="4">
        <v>10.6177</v>
      </c>
      <c r="G292" s="4">
        <f t="shared" si="8"/>
        <v>27.499842999999995</v>
      </c>
      <c r="H292" s="6">
        <f t="shared" si="9"/>
        <v>28</v>
      </c>
    </row>
    <row r="293" spans="1:8" ht="12.75">
      <c r="A293" s="3" t="s">
        <v>478</v>
      </c>
      <c r="B293" s="4">
        <v>107</v>
      </c>
      <c r="C293" s="4" t="s">
        <v>564</v>
      </c>
      <c r="D293" s="4" t="s">
        <v>358</v>
      </c>
      <c r="E293" s="4" t="s">
        <v>565</v>
      </c>
      <c r="F293" s="4">
        <v>6.0175</v>
      </c>
      <c r="G293" s="4">
        <f t="shared" si="8"/>
        <v>15.585325</v>
      </c>
      <c r="H293" s="6">
        <f t="shared" si="9"/>
        <v>16</v>
      </c>
    </row>
    <row r="294" spans="1:8" ht="12.75">
      <c r="A294" s="3" t="s">
        <v>478</v>
      </c>
      <c r="B294" s="4">
        <v>108</v>
      </c>
      <c r="C294" s="4" t="s">
        <v>566</v>
      </c>
      <c r="D294" s="4" t="s">
        <v>358</v>
      </c>
      <c r="E294" s="4" t="s">
        <v>567</v>
      </c>
      <c r="F294" s="4">
        <v>11.1869</v>
      </c>
      <c r="G294" s="4">
        <f t="shared" si="8"/>
        <v>28.974071</v>
      </c>
      <c r="H294" s="6">
        <f t="shared" si="9"/>
        <v>29</v>
      </c>
    </row>
    <row r="295" spans="1:8" ht="12.75">
      <c r="A295" s="3" t="s">
        <v>478</v>
      </c>
      <c r="B295" s="4">
        <v>109</v>
      </c>
      <c r="C295" s="4" t="s">
        <v>568</v>
      </c>
      <c r="D295" s="4" t="s">
        <v>358</v>
      </c>
      <c r="E295" s="4" t="s">
        <v>569</v>
      </c>
      <c r="F295" s="4">
        <v>14.2997</v>
      </c>
      <c r="G295" s="4">
        <f t="shared" si="8"/>
        <v>37.036223</v>
      </c>
      <c r="H295" s="6">
        <f t="shared" si="9"/>
        <v>38</v>
      </c>
    </row>
    <row r="296" spans="1:8" ht="12.75">
      <c r="A296" s="3" t="s">
        <v>478</v>
      </c>
      <c r="B296" s="4">
        <v>110</v>
      </c>
      <c r="C296" s="4" t="s">
        <v>570</v>
      </c>
      <c r="D296" s="4" t="s">
        <v>358</v>
      </c>
      <c r="E296" s="4" t="s">
        <v>571</v>
      </c>
      <c r="F296" s="4">
        <v>240.1796</v>
      </c>
      <c r="G296" s="4">
        <f t="shared" si="8"/>
        <v>622.065164</v>
      </c>
      <c r="H296" s="6">
        <f t="shared" si="9"/>
        <v>623</v>
      </c>
    </row>
    <row r="297" spans="1:8" ht="12.75">
      <c r="A297" s="3" t="s">
        <v>478</v>
      </c>
      <c r="B297" s="4">
        <v>111</v>
      </c>
      <c r="C297" s="4" t="s">
        <v>572</v>
      </c>
      <c r="D297" s="4" t="s">
        <v>358</v>
      </c>
      <c r="E297" s="4" t="s">
        <v>573</v>
      </c>
      <c r="F297" s="4">
        <v>6.2538</v>
      </c>
      <c r="G297" s="4">
        <f t="shared" si="8"/>
        <v>16.197342</v>
      </c>
      <c r="H297" s="6">
        <f t="shared" si="9"/>
        <v>17</v>
      </c>
    </row>
    <row r="298" spans="1:8" ht="12.75">
      <c r="A298" s="3" t="s">
        <v>478</v>
      </c>
      <c r="B298" s="4">
        <v>112</v>
      </c>
      <c r="C298" s="4" t="s">
        <v>574</v>
      </c>
      <c r="D298" s="4" t="s">
        <v>358</v>
      </c>
      <c r="E298" s="4" t="s">
        <v>575</v>
      </c>
      <c r="F298" s="4">
        <v>1.0418</v>
      </c>
      <c r="G298" s="4">
        <f t="shared" si="8"/>
        <v>2.698262</v>
      </c>
      <c r="H298" s="6">
        <f t="shared" si="9"/>
        <v>3</v>
      </c>
    </row>
    <row r="299" spans="1:8" ht="12.75">
      <c r="A299" s="3" t="s">
        <v>478</v>
      </c>
      <c r="B299" s="4">
        <v>113</v>
      </c>
      <c r="C299" s="4" t="s">
        <v>576</v>
      </c>
      <c r="D299" s="4" t="s">
        <v>358</v>
      </c>
      <c r="E299" s="4" t="s">
        <v>577</v>
      </c>
      <c r="F299" s="4">
        <v>14.4562</v>
      </c>
      <c r="G299" s="4">
        <f t="shared" si="8"/>
        <v>37.441558</v>
      </c>
      <c r="H299" s="6">
        <f t="shared" si="9"/>
        <v>38</v>
      </c>
    </row>
    <row r="300" spans="1:8" ht="12.75">
      <c r="A300" s="3" t="s">
        <v>478</v>
      </c>
      <c r="B300" s="4">
        <v>114</v>
      </c>
      <c r="C300" s="4" t="s">
        <v>578</v>
      </c>
      <c r="D300" s="4" t="s">
        <v>358</v>
      </c>
      <c r="E300" s="4" t="s">
        <v>579</v>
      </c>
      <c r="F300" s="4">
        <v>46.6069</v>
      </c>
      <c r="G300" s="4">
        <f t="shared" si="8"/>
        <v>120.711871</v>
      </c>
      <c r="H300" s="6">
        <f t="shared" si="9"/>
        <v>121</v>
      </c>
    </row>
    <row r="301" spans="1:8" ht="12.75">
      <c r="A301" s="3" t="s">
        <v>478</v>
      </c>
      <c r="B301" s="4">
        <v>115</v>
      </c>
      <c r="C301" s="4" t="s">
        <v>580</v>
      </c>
      <c r="D301" s="4" t="s">
        <v>358</v>
      </c>
      <c r="E301" s="4" t="s">
        <v>581</v>
      </c>
      <c r="F301" s="4">
        <v>43.3404</v>
      </c>
      <c r="G301" s="4">
        <f t="shared" si="8"/>
        <v>112.251636</v>
      </c>
      <c r="H301" s="6">
        <f t="shared" si="9"/>
        <v>113</v>
      </c>
    </row>
    <row r="302" spans="1:8" ht="12.75">
      <c r="A302" s="3" t="s">
        <v>478</v>
      </c>
      <c r="B302" s="4">
        <v>116</v>
      </c>
      <c r="C302" s="4" t="s">
        <v>582</v>
      </c>
      <c r="D302" s="4" t="s">
        <v>358</v>
      </c>
      <c r="E302" s="4" t="s">
        <v>583</v>
      </c>
      <c r="F302" s="4">
        <v>23.3697</v>
      </c>
      <c r="G302" s="4">
        <f t="shared" si="8"/>
        <v>60.527523</v>
      </c>
      <c r="H302" s="6">
        <f t="shared" si="9"/>
        <v>61</v>
      </c>
    </row>
    <row r="303" spans="1:8" ht="12.75">
      <c r="A303" s="3" t="s">
        <v>478</v>
      </c>
      <c r="B303" s="4">
        <v>117</v>
      </c>
      <c r="C303" s="4" t="s">
        <v>584</v>
      </c>
      <c r="D303" s="4" t="s">
        <v>358</v>
      </c>
      <c r="E303" s="4" t="s">
        <v>585</v>
      </c>
      <c r="F303" s="4">
        <v>41.9508</v>
      </c>
      <c r="G303" s="4">
        <f t="shared" si="8"/>
        <v>108.65257199999999</v>
      </c>
      <c r="H303" s="6">
        <f t="shared" si="9"/>
        <v>109</v>
      </c>
    </row>
    <row r="304" spans="1:8" ht="12.75">
      <c r="A304" s="3" t="s">
        <v>478</v>
      </c>
      <c r="B304" s="4">
        <v>118</v>
      </c>
      <c r="C304" s="4" t="s">
        <v>586</v>
      </c>
      <c r="D304" s="4" t="s">
        <v>358</v>
      </c>
      <c r="E304" s="4" t="s">
        <v>587</v>
      </c>
      <c r="F304" s="4">
        <v>61.3534</v>
      </c>
      <c r="G304" s="4">
        <f t="shared" si="8"/>
        <v>158.905306</v>
      </c>
      <c r="H304" s="6">
        <f t="shared" si="9"/>
        <v>159</v>
      </c>
    </row>
    <row r="305" spans="1:8" ht="12.75">
      <c r="A305" s="3" t="s">
        <v>478</v>
      </c>
      <c r="B305" s="4">
        <v>119</v>
      </c>
      <c r="C305" s="4" t="s">
        <v>588</v>
      </c>
      <c r="D305" s="4" t="s">
        <v>358</v>
      </c>
      <c r="E305" s="4" t="s">
        <v>589</v>
      </c>
      <c r="F305" s="4">
        <v>25.8728</v>
      </c>
      <c r="G305" s="4">
        <f t="shared" si="8"/>
        <v>67.010552</v>
      </c>
      <c r="H305" s="6">
        <f t="shared" si="9"/>
        <v>68</v>
      </c>
    </row>
    <row r="306" spans="1:8" ht="12.75">
      <c r="A306" s="3" t="s">
        <v>478</v>
      </c>
      <c r="B306" s="4">
        <v>120</v>
      </c>
      <c r="C306" s="4" t="s">
        <v>590</v>
      </c>
      <c r="D306" s="4" t="s">
        <v>358</v>
      </c>
      <c r="E306" s="4" t="s">
        <v>591</v>
      </c>
      <c r="F306" s="4">
        <v>4.8385</v>
      </c>
      <c r="G306" s="4">
        <f t="shared" si="8"/>
        <v>12.531714999999998</v>
      </c>
      <c r="H306" s="6">
        <f t="shared" si="9"/>
        <v>13</v>
      </c>
    </row>
    <row r="307" spans="1:8" ht="12.75">
      <c r="A307" s="3" t="s">
        <v>478</v>
      </c>
      <c r="B307" s="4">
        <v>121</v>
      </c>
      <c r="C307" s="4" t="s">
        <v>592</v>
      </c>
      <c r="D307" s="4" t="s">
        <v>358</v>
      </c>
      <c r="E307" s="4" t="s">
        <v>593</v>
      </c>
      <c r="F307" s="4">
        <v>90.4388</v>
      </c>
      <c r="G307" s="4">
        <f t="shared" si="8"/>
        <v>234.236492</v>
      </c>
      <c r="H307" s="6">
        <f t="shared" si="9"/>
        <v>235</v>
      </c>
    </row>
    <row r="308" spans="1:8" ht="12.75">
      <c r="A308" s="3" t="s">
        <v>478</v>
      </c>
      <c r="B308" s="4">
        <v>122</v>
      </c>
      <c r="C308" s="4" t="s">
        <v>594</v>
      </c>
      <c r="D308" s="4" t="s">
        <v>358</v>
      </c>
      <c r="E308" s="4" t="s">
        <v>595</v>
      </c>
      <c r="F308" s="4">
        <v>165.6865</v>
      </c>
      <c r="G308" s="4">
        <f t="shared" si="8"/>
        <v>429.12803499999995</v>
      </c>
      <c r="H308" s="6">
        <f t="shared" si="9"/>
        <v>430</v>
      </c>
    </row>
    <row r="309" spans="1:8" ht="12.75">
      <c r="A309" s="3" t="s">
        <v>478</v>
      </c>
      <c r="B309" s="4">
        <v>123</v>
      </c>
      <c r="C309" s="4" t="s">
        <v>596</v>
      </c>
      <c r="D309" s="4" t="s">
        <v>358</v>
      </c>
      <c r="E309" s="4" t="s">
        <v>597</v>
      </c>
      <c r="F309" s="4">
        <v>25.2775</v>
      </c>
      <c r="G309" s="4">
        <f t="shared" si="8"/>
        <v>65.46872499999999</v>
      </c>
      <c r="H309" s="6">
        <f t="shared" si="9"/>
        <v>66</v>
      </c>
    </row>
    <row r="310" spans="1:8" ht="12.75">
      <c r="A310" s="3" t="s">
        <v>478</v>
      </c>
      <c r="B310" s="4">
        <v>124</v>
      </c>
      <c r="C310" s="4" t="s">
        <v>598</v>
      </c>
      <c r="D310" s="4" t="s">
        <v>358</v>
      </c>
      <c r="E310" s="4" t="s">
        <v>599</v>
      </c>
      <c r="F310" s="4">
        <v>29.4253</v>
      </c>
      <c r="G310" s="4">
        <f t="shared" si="8"/>
        <v>76.21152699999999</v>
      </c>
      <c r="H310" s="6">
        <f t="shared" si="9"/>
        <v>77</v>
      </c>
    </row>
    <row r="311" spans="1:8" ht="12.75">
      <c r="A311" s="3" t="s">
        <v>478</v>
      </c>
      <c r="B311" s="4">
        <v>125</v>
      </c>
      <c r="C311" s="4" t="s">
        <v>600</v>
      </c>
      <c r="D311" s="4" t="s">
        <v>358</v>
      </c>
      <c r="E311" s="4" t="s">
        <v>601</v>
      </c>
      <c r="F311" s="4">
        <v>7.1441</v>
      </c>
      <c r="G311" s="4">
        <f t="shared" si="8"/>
        <v>18.503218999999998</v>
      </c>
      <c r="H311" s="6">
        <f t="shared" si="9"/>
        <v>19</v>
      </c>
    </row>
    <row r="312" spans="1:8" ht="12.75">
      <c r="A312" s="3" t="s">
        <v>478</v>
      </c>
      <c r="B312" s="4">
        <v>126</v>
      </c>
      <c r="C312" s="4" t="s">
        <v>602</v>
      </c>
      <c r="D312" s="4" t="s">
        <v>358</v>
      </c>
      <c r="E312" s="4" t="s">
        <v>603</v>
      </c>
      <c r="F312" s="4">
        <v>4.9075</v>
      </c>
      <c r="G312" s="4">
        <f t="shared" si="8"/>
        <v>12.710424999999999</v>
      </c>
      <c r="H312" s="6">
        <f t="shared" si="9"/>
        <v>13</v>
      </c>
    </row>
    <row r="313" spans="1:8" ht="12.75">
      <c r="A313" s="3" t="s">
        <v>478</v>
      </c>
      <c r="B313" s="4">
        <v>127</v>
      </c>
      <c r="C313" s="4" t="s">
        <v>604</v>
      </c>
      <c r="D313" s="4" t="s">
        <v>358</v>
      </c>
      <c r="E313" s="4" t="s">
        <v>605</v>
      </c>
      <c r="F313" s="4">
        <v>60.9205</v>
      </c>
      <c r="G313" s="4">
        <f t="shared" si="8"/>
        <v>157.78409499999998</v>
      </c>
      <c r="H313" s="6">
        <f t="shared" si="9"/>
        <v>158</v>
      </c>
    </row>
    <row r="314" spans="1:8" ht="12.75">
      <c r="A314" s="3" t="s">
        <v>478</v>
      </c>
      <c r="B314" s="4">
        <v>128</v>
      </c>
      <c r="C314" s="4" t="s">
        <v>606</v>
      </c>
      <c r="D314" s="4" t="s">
        <v>358</v>
      </c>
      <c r="E314" s="4" t="s">
        <v>607</v>
      </c>
      <c r="F314" s="4">
        <v>10.3214</v>
      </c>
      <c r="G314" s="4">
        <f t="shared" si="8"/>
        <v>26.732426</v>
      </c>
      <c r="H314" s="6">
        <f t="shared" si="9"/>
        <v>27</v>
      </c>
    </row>
    <row r="315" spans="1:8" ht="12.75">
      <c r="A315" s="3" t="s">
        <v>478</v>
      </c>
      <c r="B315" s="4">
        <v>129</v>
      </c>
      <c r="C315" s="4" t="s">
        <v>608</v>
      </c>
      <c r="D315" s="4" t="s">
        <v>358</v>
      </c>
      <c r="E315" s="4" t="s">
        <v>609</v>
      </c>
      <c r="F315" s="4">
        <v>20.2197</v>
      </c>
      <c r="G315" s="4">
        <f t="shared" si="8"/>
        <v>52.369023</v>
      </c>
      <c r="H315" s="6">
        <f t="shared" si="9"/>
        <v>53</v>
      </c>
    </row>
    <row r="316" spans="1:8" ht="12.75">
      <c r="A316" s="3" t="s">
        <v>478</v>
      </c>
      <c r="B316" s="4">
        <v>130</v>
      </c>
      <c r="C316" s="4" t="s">
        <v>610</v>
      </c>
      <c r="D316" s="4" t="s">
        <v>358</v>
      </c>
      <c r="E316" s="4" t="s">
        <v>611</v>
      </c>
      <c r="F316" s="4">
        <v>2.3995</v>
      </c>
      <c r="G316" s="4">
        <f t="shared" si="8"/>
        <v>6.214705</v>
      </c>
      <c r="H316" s="6">
        <f t="shared" si="9"/>
        <v>7</v>
      </c>
    </row>
    <row r="317" spans="1:8" ht="12.75">
      <c r="A317" s="3" t="s">
        <v>478</v>
      </c>
      <c r="B317" s="4">
        <v>131</v>
      </c>
      <c r="C317" s="4" t="s">
        <v>612</v>
      </c>
      <c r="D317" s="4" t="s">
        <v>358</v>
      </c>
      <c r="E317" s="4" t="s">
        <v>613</v>
      </c>
      <c r="F317" s="4">
        <v>41.3061</v>
      </c>
      <c r="G317" s="4">
        <f t="shared" si="8"/>
        <v>106.982799</v>
      </c>
      <c r="H317" s="6">
        <f t="shared" si="9"/>
        <v>107</v>
      </c>
    </row>
    <row r="318" spans="1:8" ht="12.75">
      <c r="A318" s="3" t="s">
        <v>478</v>
      </c>
      <c r="B318" s="4">
        <v>132</v>
      </c>
      <c r="C318" s="4" t="s">
        <v>614</v>
      </c>
      <c r="D318" s="4" t="s">
        <v>358</v>
      </c>
      <c r="E318" s="4" t="s">
        <v>615</v>
      </c>
      <c r="F318" s="4">
        <v>3.2286</v>
      </c>
      <c r="G318" s="4">
        <f t="shared" si="8"/>
        <v>8.362074</v>
      </c>
      <c r="H318" s="6">
        <f t="shared" si="9"/>
        <v>9</v>
      </c>
    </row>
    <row r="319" spans="1:8" ht="12.75">
      <c r="A319" s="3" t="s">
        <v>478</v>
      </c>
      <c r="B319" s="4">
        <v>133</v>
      </c>
      <c r="C319" s="4" t="s">
        <v>616</v>
      </c>
      <c r="D319" s="4" t="s">
        <v>358</v>
      </c>
      <c r="E319" s="4" t="s">
        <v>617</v>
      </c>
      <c r="F319" s="4">
        <v>5.452</v>
      </c>
      <c r="G319" s="4">
        <f t="shared" si="8"/>
        <v>14.120679999999998</v>
      </c>
      <c r="H319" s="6">
        <f t="shared" si="9"/>
        <v>15</v>
      </c>
    </row>
    <row r="320" spans="1:8" ht="12.75">
      <c r="A320" s="3" t="s">
        <v>478</v>
      </c>
      <c r="B320" s="4">
        <v>134</v>
      </c>
      <c r="C320" s="4" t="s">
        <v>618</v>
      </c>
      <c r="D320" s="4" t="s">
        <v>358</v>
      </c>
      <c r="E320" s="4" t="s">
        <v>618</v>
      </c>
      <c r="F320" s="4">
        <v>53.1</v>
      </c>
      <c r="G320" s="4">
        <f t="shared" si="8"/>
        <v>137.529</v>
      </c>
      <c r="H320" s="6">
        <f t="shared" si="9"/>
        <v>138</v>
      </c>
    </row>
    <row r="321" spans="1:8" ht="12.75">
      <c r="A321" s="3" t="s">
        <v>478</v>
      </c>
      <c r="B321" s="4">
        <v>135</v>
      </c>
      <c r="C321" s="4" t="s">
        <v>619</v>
      </c>
      <c r="D321" s="4" t="s">
        <v>358</v>
      </c>
      <c r="E321" s="4" t="s">
        <v>620</v>
      </c>
      <c r="F321" s="4">
        <v>44.499</v>
      </c>
      <c r="G321" s="4">
        <f t="shared" si="8"/>
        <v>115.25241</v>
      </c>
      <c r="H321" s="6">
        <f t="shared" si="9"/>
        <v>116</v>
      </c>
    </row>
    <row r="322" spans="1:8" ht="12.75">
      <c r="A322" s="3" t="s">
        <v>478</v>
      </c>
      <c r="B322" s="4">
        <v>137</v>
      </c>
      <c r="C322" s="4" t="s">
        <v>621</v>
      </c>
      <c r="D322" s="4" t="s">
        <v>358</v>
      </c>
      <c r="E322" s="4" t="s">
        <v>622</v>
      </c>
      <c r="F322" s="4">
        <v>5.6536</v>
      </c>
      <c r="G322" s="4">
        <f t="shared" si="8"/>
        <v>14.642824</v>
      </c>
      <c r="H322" s="6">
        <f t="shared" si="9"/>
        <v>15</v>
      </c>
    </row>
    <row r="323" spans="1:8" ht="12.75">
      <c r="A323" s="3" t="s">
        <v>478</v>
      </c>
      <c r="B323" s="4">
        <v>138</v>
      </c>
      <c r="C323" s="4" t="s">
        <v>623</v>
      </c>
      <c r="D323" s="4" t="s">
        <v>358</v>
      </c>
      <c r="E323" s="4" t="s">
        <v>624</v>
      </c>
      <c r="F323" s="4">
        <v>29.8006</v>
      </c>
      <c r="G323" s="4">
        <f aca="true" t="shared" si="10" ref="G323:G386">F323*2.59</f>
        <v>77.183554</v>
      </c>
      <c r="H323" s="6">
        <f aca="true" t="shared" si="11" ref="H323:H386">ROUNDUP(G323,0)</f>
        <v>78</v>
      </c>
    </row>
    <row r="324" spans="1:8" ht="12.75">
      <c r="A324" s="3" t="s">
        <v>478</v>
      </c>
      <c r="B324" s="4">
        <v>140</v>
      </c>
      <c r="C324" s="4" t="s">
        <v>625</v>
      </c>
      <c r="D324" s="4" t="s">
        <v>358</v>
      </c>
      <c r="E324" s="4" t="s">
        <v>626</v>
      </c>
      <c r="F324" s="4">
        <v>12.1948</v>
      </c>
      <c r="G324" s="4">
        <f t="shared" si="10"/>
        <v>31.584532</v>
      </c>
      <c r="H324" s="6">
        <f t="shared" si="11"/>
        <v>32</v>
      </c>
    </row>
    <row r="325" spans="1:8" ht="12.75">
      <c r="A325" s="3" t="s">
        <v>478</v>
      </c>
      <c r="B325" s="4">
        <v>141</v>
      </c>
      <c r="C325" s="4" t="s">
        <v>627</v>
      </c>
      <c r="D325" s="4" t="s">
        <v>358</v>
      </c>
      <c r="E325" s="4" t="s">
        <v>628</v>
      </c>
      <c r="F325" s="4">
        <v>43.5102</v>
      </c>
      <c r="G325" s="4">
        <f t="shared" si="10"/>
        <v>112.69141799999998</v>
      </c>
      <c r="H325" s="6">
        <f t="shared" si="11"/>
        <v>113</v>
      </c>
    </row>
    <row r="326" spans="1:8" ht="12.75">
      <c r="A326" s="3" t="s">
        <v>478</v>
      </c>
      <c r="B326" s="4">
        <v>142</v>
      </c>
      <c r="C326" s="4" t="s">
        <v>629</v>
      </c>
      <c r="D326" s="4" t="s">
        <v>358</v>
      </c>
      <c r="E326" s="4" t="s">
        <v>630</v>
      </c>
      <c r="F326" s="4">
        <v>42.6444</v>
      </c>
      <c r="G326" s="4">
        <f t="shared" si="10"/>
        <v>110.448996</v>
      </c>
      <c r="H326" s="6">
        <f t="shared" si="11"/>
        <v>111</v>
      </c>
    </row>
    <row r="327" spans="1:8" ht="12.75">
      <c r="A327" s="3" t="s">
        <v>478</v>
      </c>
      <c r="B327" s="4">
        <v>143</v>
      </c>
      <c r="C327" s="4" t="s">
        <v>631</v>
      </c>
      <c r="D327" s="4" t="s">
        <v>358</v>
      </c>
      <c r="E327" s="4" t="s">
        <v>632</v>
      </c>
      <c r="F327" s="4">
        <v>96.5873</v>
      </c>
      <c r="G327" s="4">
        <f t="shared" si="10"/>
        <v>250.161107</v>
      </c>
      <c r="H327" s="6">
        <f t="shared" si="11"/>
        <v>251</v>
      </c>
    </row>
    <row r="328" spans="1:8" ht="12.75">
      <c r="A328" s="3" t="s">
        <v>478</v>
      </c>
      <c r="B328" s="4">
        <v>145</v>
      </c>
      <c r="C328" s="4" t="s">
        <v>633</v>
      </c>
      <c r="D328" s="4" t="s">
        <v>358</v>
      </c>
      <c r="E328" s="4" t="s">
        <v>634</v>
      </c>
      <c r="F328" s="4">
        <v>32.6434</v>
      </c>
      <c r="G328" s="4">
        <f t="shared" si="10"/>
        <v>84.54640599999999</v>
      </c>
      <c r="H328" s="6">
        <f t="shared" si="11"/>
        <v>85</v>
      </c>
    </row>
    <row r="329" spans="1:8" ht="12.75">
      <c r="A329" s="3" t="s">
        <v>478</v>
      </c>
      <c r="B329" s="4">
        <v>146</v>
      </c>
      <c r="C329" s="4" t="s">
        <v>635</v>
      </c>
      <c r="D329" s="4" t="s">
        <v>358</v>
      </c>
      <c r="E329" s="4" t="s">
        <v>636</v>
      </c>
      <c r="F329" s="4">
        <v>35.3819</v>
      </c>
      <c r="G329" s="4">
        <f t="shared" si="10"/>
        <v>91.639121</v>
      </c>
      <c r="H329" s="6">
        <f t="shared" si="11"/>
        <v>92</v>
      </c>
    </row>
    <row r="330" spans="1:8" ht="12.75">
      <c r="A330" s="3" t="s">
        <v>478</v>
      </c>
      <c r="B330" s="4">
        <v>147</v>
      </c>
      <c r="C330" s="4" t="s">
        <v>637</v>
      </c>
      <c r="D330" s="4" t="s">
        <v>358</v>
      </c>
      <c r="E330" s="4" t="s">
        <v>638</v>
      </c>
      <c r="F330" s="4">
        <v>20.9388</v>
      </c>
      <c r="G330" s="4">
        <f t="shared" si="10"/>
        <v>54.231491999999996</v>
      </c>
      <c r="H330" s="6">
        <f t="shared" si="11"/>
        <v>55</v>
      </c>
    </row>
    <row r="331" spans="1:8" ht="12.75">
      <c r="A331" s="3" t="s">
        <v>478</v>
      </c>
      <c r="B331" s="4">
        <v>148</v>
      </c>
      <c r="C331" s="4" t="s">
        <v>639</v>
      </c>
      <c r="D331" s="4" t="s">
        <v>358</v>
      </c>
      <c r="E331" s="4" t="s">
        <v>640</v>
      </c>
      <c r="F331" s="4">
        <v>3.0587</v>
      </c>
      <c r="G331" s="4">
        <f t="shared" si="10"/>
        <v>7.922033</v>
      </c>
      <c r="H331" s="6">
        <f t="shared" si="11"/>
        <v>8</v>
      </c>
    </row>
    <row r="332" spans="1:8" ht="12.75">
      <c r="A332" s="3" t="s">
        <v>478</v>
      </c>
      <c r="B332" s="4">
        <v>149</v>
      </c>
      <c r="C332" s="4" t="s">
        <v>641</v>
      </c>
      <c r="D332" s="4" t="s">
        <v>358</v>
      </c>
      <c r="E332" s="4" t="s">
        <v>642</v>
      </c>
      <c r="F332" s="4">
        <v>14.5682</v>
      </c>
      <c r="G332" s="4">
        <f t="shared" si="10"/>
        <v>37.731638</v>
      </c>
      <c r="H332" s="6">
        <f t="shared" si="11"/>
        <v>38</v>
      </c>
    </row>
    <row r="333" spans="1:8" ht="12.75">
      <c r="A333" s="3" t="s">
        <v>478</v>
      </c>
      <c r="B333" s="4">
        <v>150</v>
      </c>
      <c r="C333" s="4" t="s">
        <v>643</v>
      </c>
      <c r="D333" s="4" t="s">
        <v>358</v>
      </c>
      <c r="E333" s="4" t="s">
        <v>644</v>
      </c>
      <c r="F333" s="4">
        <v>84.0301</v>
      </c>
      <c r="G333" s="4">
        <f t="shared" si="10"/>
        <v>217.637959</v>
      </c>
      <c r="H333" s="6">
        <f t="shared" si="11"/>
        <v>218</v>
      </c>
    </row>
    <row r="334" spans="1:8" ht="12.75">
      <c r="A334" s="3" t="s">
        <v>478</v>
      </c>
      <c r="B334" s="4">
        <v>151</v>
      </c>
      <c r="C334" s="4" t="s">
        <v>645</v>
      </c>
      <c r="D334" s="4" t="s">
        <v>358</v>
      </c>
      <c r="E334" s="4" t="s">
        <v>646</v>
      </c>
      <c r="F334" s="4">
        <v>170.6627</v>
      </c>
      <c r="G334" s="4">
        <f t="shared" si="10"/>
        <v>442.016393</v>
      </c>
      <c r="H334" s="6">
        <f t="shared" si="11"/>
        <v>443</v>
      </c>
    </row>
    <row r="335" spans="1:8" ht="12.75">
      <c r="A335" s="3" t="s">
        <v>478</v>
      </c>
      <c r="B335" s="4">
        <v>152</v>
      </c>
      <c r="C335" s="4" t="s">
        <v>647</v>
      </c>
      <c r="D335" s="4" t="s">
        <v>358</v>
      </c>
      <c r="E335" s="4" t="s">
        <v>648</v>
      </c>
      <c r="F335" s="4">
        <v>12.9432</v>
      </c>
      <c r="G335" s="4">
        <f t="shared" si="10"/>
        <v>33.522887999999995</v>
      </c>
      <c r="H335" s="6">
        <f t="shared" si="11"/>
        <v>34</v>
      </c>
    </row>
    <row r="336" spans="1:8" ht="12.75">
      <c r="A336" s="3" t="s">
        <v>478</v>
      </c>
      <c r="B336" s="4">
        <v>153</v>
      </c>
      <c r="C336" s="4" t="s">
        <v>649</v>
      </c>
      <c r="D336" s="4" t="s">
        <v>358</v>
      </c>
      <c r="E336" s="4" t="s">
        <v>650</v>
      </c>
      <c r="F336" s="4">
        <v>28.003</v>
      </c>
      <c r="G336" s="4">
        <f t="shared" si="10"/>
        <v>72.52776999999999</v>
      </c>
      <c r="H336" s="6">
        <f t="shared" si="11"/>
        <v>73</v>
      </c>
    </row>
    <row r="337" spans="1:8" ht="12.75">
      <c r="A337" s="3" t="s">
        <v>478</v>
      </c>
      <c r="B337" s="4">
        <v>154</v>
      </c>
      <c r="C337" s="4" t="s">
        <v>651</v>
      </c>
      <c r="D337" s="4" t="s">
        <v>358</v>
      </c>
      <c r="E337" s="4" t="s">
        <v>652</v>
      </c>
      <c r="F337" s="4">
        <v>8.7227</v>
      </c>
      <c r="G337" s="4">
        <f t="shared" si="10"/>
        <v>22.591793</v>
      </c>
      <c r="H337" s="6">
        <f t="shared" si="11"/>
        <v>23</v>
      </c>
    </row>
    <row r="338" spans="1:8" ht="12.75">
      <c r="A338" s="3" t="s">
        <v>478</v>
      </c>
      <c r="B338" s="4">
        <v>155</v>
      </c>
      <c r="C338" s="4" t="s">
        <v>653</v>
      </c>
      <c r="D338" s="4" t="s">
        <v>358</v>
      </c>
      <c r="E338" s="4" t="s">
        <v>654</v>
      </c>
      <c r="F338" s="4">
        <v>3270.169</v>
      </c>
      <c r="G338" s="4">
        <f t="shared" si="10"/>
        <v>8469.73771</v>
      </c>
      <c r="H338" s="6">
        <f t="shared" si="11"/>
        <v>8470</v>
      </c>
    </row>
    <row r="339" spans="1:8" ht="12.75">
      <c r="A339" s="3" t="s">
        <v>478</v>
      </c>
      <c r="B339" s="4">
        <v>156</v>
      </c>
      <c r="C339" s="4" t="s">
        <v>655</v>
      </c>
      <c r="D339" s="4" t="s">
        <v>358</v>
      </c>
      <c r="E339" s="4" t="s">
        <v>656</v>
      </c>
      <c r="F339" s="4">
        <v>47.9184</v>
      </c>
      <c r="G339" s="4">
        <f t="shared" si="10"/>
        <v>124.10865599999998</v>
      </c>
      <c r="H339" s="6">
        <f t="shared" si="11"/>
        <v>125</v>
      </c>
    </row>
    <row r="340" spans="1:8" ht="12.75">
      <c r="A340" s="3" t="s">
        <v>478</v>
      </c>
      <c r="B340" s="4">
        <v>157</v>
      </c>
      <c r="C340" s="4" t="s">
        <v>657</v>
      </c>
      <c r="D340" s="4" t="s">
        <v>358</v>
      </c>
      <c r="E340" s="4" t="s">
        <v>658</v>
      </c>
      <c r="F340" s="4">
        <v>11.7627</v>
      </c>
      <c r="G340" s="4">
        <f t="shared" si="10"/>
        <v>30.465393</v>
      </c>
      <c r="H340" s="6">
        <f t="shared" si="11"/>
        <v>31</v>
      </c>
    </row>
    <row r="341" spans="1:8" ht="12.75">
      <c r="A341" s="3" t="s">
        <v>478</v>
      </c>
      <c r="B341" s="4">
        <v>158</v>
      </c>
      <c r="C341" s="4" t="s">
        <v>659</v>
      </c>
      <c r="D341" s="4" t="s">
        <v>358</v>
      </c>
      <c r="E341" s="4" t="s">
        <v>660</v>
      </c>
      <c r="F341" s="4">
        <v>24.3441</v>
      </c>
      <c r="G341" s="4">
        <f t="shared" si="10"/>
        <v>63.051218999999996</v>
      </c>
      <c r="H341" s="6">
        <f t="shared" si="11"/>
        <v>64</v>
      </c>
    </row>
    <row r="342" spans="1:8" ht="12.75">
      <c r="A342" s="3" t="s">
        <v>478</v>
      </c>
      <c r="B342" s="4">
        <v>159</v>
      </c>
      <c r="C342" s="4" t="s">
        <v>661</v>
      </c>
      <c r="D342" s="4" t="s">
        <v>358</v>
      </c>
      <c r="E342" s="4" t="s">
        <v>662</v>
      </c>
      <c r="F342" s="4">
        <v>8.1475</v>
      </c>
      <c r="G342" s="4">
        <f t="shared" si="10"/>
        <v>21.102025</v>
      </c>
      <c r="H342" s="6">
        <f t="shared" si="11"/>
        <v>22</v>
      </c>
    </row>
    <row r="343" spans="1:8" ht="12.75">
      <c r="A343" s="3" t="s">
        <v>478</v>
      </c>
      <c r="B343" s="4">
        <v>160</v>
      </c>
      <c r="C343" s="4" t="s">
        <v>663</v>
      </c>
      <c r="D343" s="4" t="s">
        <v>358</v>
      </c>
      <c r="E343" s="4" t="s">
        <v>664</v>
      </c>
      <c r="F343" s="4">
        <v>95.9759</v>
      </c>
      <c r="G343" s="4">
        <f t="shared" si="10"/>
        <v>248.57758099999998</v>
      </c>
      <c r="H343" s="6">
        <f t="shared" si="11"/>
        <v>249</v>
      </c>
    </row>
    <row r="344" spans="1:8" ht="12.75">
      <c r="A344" s="3" t="s">
        <v>478</v>
      </c>
      <c r="B344" s="4">
        <v>161</v>
      </c>
      <c r="C344" s="4" t="s">
        <v>665</v>
      </c>
      <c r="D344" s="4" t="s">
        <v>358</v>
      </c>
      <c r="E344" s="4" t="s">
        <v>666</v>
      </c>
      <c r="F344" s="4">
        <v>36.2484</v>
      </c>
      <c r="G344" s="4">
        <f t="shared" si="10"/>
        <v>93.88335599999999</v>
      </c>
      <c r="H344" s="6">
        <f t="shared" si="11"/>
        <v>94</v>
      </c>
    </row>
    <row r="345" spans="1:8" ht="12.75">
      <c r="A345" s="3" t="s">
        <v>478</v>
      </c>
      <c r="B345" s="4">
        <v>162</v>
      </c>
      <c r="C345" s="4" t="s">
        <v>667</v>
      </c>
      <c r="D345" s="4" t="s">
        <v>358</v>
      </c>
      <c r="E345" s="4" t="s">
        <v>668</v>
      </c>
      <c r="F345" s="4">
        <v>13.4895</v>
      </c>
      <c r="G345" s="4">
        <f t="shared" si="10"/>
        <v>34.937805</v>
      </c>
      <c r="H345" s="6">
        <f t="shared" si="11"/>
        <v>35</v>
      </c>
    </row>
    <row r="346" spans="1:8" ht="12.75">
      <c r="A346" s="3" t="s">
        <v>478</v>
      </c>
      <c r="B346" s="4">
        <v>163</v>
      </c>
      <c r="C346" s="4" t="s">
        <v>669</v>
      </c>
      <c r="D346" s="4" t="s">
        <v>358</v>
      </c>
      <c r="E346" s="4" t="s">
        <v>670</v>
      </c>
      <c r="F346" s="4">
        <v>17.2369</v>
      </c>
      <c r="G346" s="4">
        <f t="shared" si="10"/>
        <v>44.643570999999994</v>
      </c>
      <c r="H346" s="6">
        <f t="shared" si="11"/>
        <v>45</v>
      </c>
    </row>
    <row r="347" spans="1:8" ht="12.75">
      <c r="A347" s="3" t="s">
        <v>478</v>
      </c>
      <c r="B347" s="4">
        <v>164</v>
      </c>
      <c r="C347" s="4" t="s">
        <v>671</v>
      </c>
      <c r="D347" s="4" t="s">
        <v>358</v>
      </c>
      <c r="E347" s="4" t="s">
        <v>672</v>
      </c>
      <c r="F347" s="4">
        <v>71.7363</v>
      </c>
      <c r="G347" s="4">
        <f t="shared" si="10"/>
        <v>185.79701699999998</v>
      </c>
      <c r="H347" s="6">
        <f t="shared" si="11"/>
        <v>186</v>
      </c>
    </row>
    <row r="348" spans="1:8" ht="12.75">
      <c r="A348" s="3" t="s">
        <v>478</v>
      </c>
      <c r="B348" s="4">
        <v>165</v>
      </c>
      <c r="C348" s="4" t="s">
        <v>673</v>
      </c>
      <c r="D348" s="4" t="s">
        <v>358</v>
      </c>
      <c r="E348" s="4" t="s">
        <v>674</v>
      </c>
      <c r="F348" s="4">
        <v>26.546</v>
      </c>
      <c r="G348" s="4">
        <f t="shared" si="10"/>
        <v>68.75413999999999</v>
      </c>
      <c r="H348" s="6">
        <f t="shared" si="11"/>
        <v>69</v>
      </c>
    </row>
    <row r="349" spans="1:8" ht="12.75">
      <c r="A349" s="3" t="s">
        <v>478</v>
      </c>
      <c r="B349" s="4">
        <v>166</v>
      </c>
      <c r="C349" s="4" t="s">
        <v>675</v>
      </c>
      <c r="D349" s="4" t="s">
        <v>358</v>
      </c>
      <c r="E349" s="4" t="s">
        <v>676</v>
      </c>
      <c r="F349" s="4">
        <v>53.4575</v>
      </c>
      <c r="G349" s="4">
        <f t="shared" si="10"/>
        <v>138.454925</v>
      </c>
      <c r="H349" s="6">
        <f t="shared" si="11"/>
        <v>139</v>
      </c>
    </row>
    <row r="350" spans="1:8" ht="12.75">
      <c r="A350" s="3" t="s">
        <v>478</v>
      </c>
      <c r="B350" s="4">
        <v>167</v>
      </c>
      <c r="C350" s="4" t="s">
        <v>677</v>
      </c>
      <c r="D350" s="4" t="s">
        <v>358</v>
      </c>
      <c r="E350" s="4" t="s">
        <v>678</v>
      </c>
      <c r="F350" s="4">
        <v>0.9194</v>
      </c>
      <c r="G350" s="4">
        <f t="shared" si="10"/>
        <v>2.381246</v>
      </c>
      <c r="H350" s="6">
        <f t="shared" si="11"/>
        <v>3</v>
      </c>
    </row>
    <row r="351" spans="1:8" ht="12.75">
      <c r="A351" s="3" t="s">
        <v>478</v>
      </c>
      <c r="B351" s="4">
        <v>168</v>
      </c>
      <c r="C351" s="4" t="s">
        <v>679</v>
      </c>
      <c r="D351" s="4" t="s">
        <v>358</v>
      </c>
      <c r="E351" s="4" t="s">
        <v>680</v>
      </c>
      <c r="F351" s="4">
        <v>29.373</v>
      </c>
      <c r="G351" s="4">
        <f t="shared" si="10"/>
        <v>76.07607</v>
      </c>
      <c r="H351" s="6">
        <f t="shared" si="11"/>
        <v>77</v>
      </c>
    </row>
    <row r="352" spans="1:8" ht="12.75">
      <c r="A352" s="3" t="s">
        <v>478</v>
      </c>
      <c r="B352" s="4">
        <v>169</v>
      </c>
      <c r="C352" s="4" t="s">
        <v>681</v>
      </c>
      <c r="D352" s="4" t="s">
        <v>358</v>
      </c>
      <c r="E352" s="4" t="s">
        <v>682</v>
      </c>
      <c r="F352" s="4">
        <v>9.894</v>
      </c>
      <c r="G352" s="4">
        <f t="shared" si="10"/>
        <v>25.62546</v>
      </c>
      <c r="H352" s="6">
        <f t="shared" si="11"/>
        <v>26</v>
      </c>
    </row>
    <row r="353" spans="1:8" ht="12.75">
      <c r="A353" s="3" t="s">
        <v>478</v>
      </c>
      <c r="B353" s="4">
        <v>170</v>
      </c>
      <c r="C353" s="4" t="s">
        <v>683</v>
      </c>
      <c r="D353" s="4" t="s">
        <v>358</v>
      </c>
      <c r="E353" s="4" t="s">
        <v>684</v>
      </c>
      <c r="F353" s="4">
        <v>13.6711</v>
      </c>
      <c r="G353" s="4">
        <f t="shared" si="10"/>
        <v>35.408148999999995</v>
      </c>
      <c r="H353" s="6">
        <f t="shared" si="11"/>
        <v>36</v>
      </c>
    </row>
    <row r="354" spans="1:8" ht="12.75">
      <c r="A354" s="3" t="s">
        <v>478</v>
      </c>
      <c r="B354" s="4">
        <v>171</v>
      </c>
      <c r="C354" s="4" t="s">
        <v>685</v>
      </c>
      <c r="D354" s="4" t="s">
        <v>358</v>
      </c>
      <c r="E354" s="4" t="s">
        <v>686</v>
      </c>
      <c r="F354" s="4">
        <v>227.9812</v>
      </c>
      <c r="G354" s="4">
        <f t="shared" si="10"/>
        <v>590.471308</v>
      </c>
      <c r="H354" s="6">
        <f t="shared" si="11"/>
        <v>591</v>
      </c>
    </row>
    <row r="355" spans="1:8" ht="12.75">
      <c r="A355" s="3" t="s">
        <v>478</v>
      </c>
      <c r="B355" s="4">
        <v>172</v>
      </c>
      <c r="C355" s="4" t="s">
        <v>687</v>
      </c>
      <c r="D355" s="4" t="s">
        <v>358</v>
      </c>
      <c r="E355" s="4" t="s">
        <v>688</v>
      </c>
      <c r="F355" s="4">
        <v>6.2858</v>
      </c>
      <c r="G355" s="4">
        <f t="shared" si="10"/>
        <v>16.280222</v>
      </c>
      <c r="H355" s="6">
        <f t="shared" si="11"/>
        <v>17</v>
      </c>
    </row>
    <row r="356" spans="1:8" ht="12.75">
      <c r="A356" s="3" t="s">
        <v>478</v>
      </c>
      <c r="B356" s="4">
        <v>173</v>
      </c>
      <c r="C356" s="4" t="s">
        <v>689</v>
      </c>
      <c r="D356" s="4" t="s">
        <v>358</v>
      </c>
      <c r="E356" s="4" t="s">
        <v>690</v>
      </c>
      <c r="F356" s="4">
        <v>7.8281</v>
      </c>
      <c r="G356" s="4">
        <f t="shared" si="10"/>
        <v>20.274779</v>
      </c>
      <c r="H356" s="6">
        <f t="shared" si="11"/>
        <v>21</v>
      </c>
    </row>
    <row r="357" spans="1:8" ht="12.75">
      <c r="A357" s="3" t="s">
        <v>478</v>
      </c>
      <c r="B357" s="4">
        <v>174</v>
      </c>
      <c r="C357" s="4" t="s">
        <v>691</v>
      </c>
      <c r="D357" s="4" t="s">
        <v>358</v>
      </c>
      <c r="E357" s="4" t="s">
        <v>692</v>
      </c>
      <c r="F357" s="4">
        <v>14.7245</v>
      </c>
      <c r="G357" s="4">
        <f t="shared" si="10"/>
        <v>38.136455</v>
      </c>
      <c r="H357" s="6">
        <f t="shared" si="11"/>
        <v>39</v>
      </c>
    </row>
    <row r="358" spans="1:8" ht="12.75">
      <c r="A358" s="3" t="s">
        <v>478</v>
      </c>
      <c r="B358" s="4">
        <v>175</v>
      </c>
      <c r="C358" s="4" t="s">
        <v>693</v>
      </c>
      <c r="D358" s="4" t="s">
        <v>358</v>
      </c>
      <c r="E358" s="4" t="s">
        <v>694</v>
      </c>
      <c r="F358" s="4">
        <v>78.8899</v>
      </c>
      <c r="G358" s="4">
        <f t="shared" si="10"/>
        <v>204.324841</v>
      </c>
      <c r="H358" s="6">
        <f t="shared" si="11"/>
        <v>205</v>
      </c>
    </row>
    <row r="359" spans="1:8" ht="12.75">
      <c r="A359" s="3" t="s">
        <v>478</v>
      </c>
      <c r="B359" s="4">
        <v>176</v>
      </c>
      <c r="C359" s="4" t="s">
        <v>695</v>
      </c>
      <c r="D359" s="4" t="s">
        <v>358</v>
      </c>
      <c r="E359" s="4" t="s">
        <v>696</v>
      </c>
      <c r="F359" s="4">
        <v>0.6309</v>
      </c>
      <c r="G359" s="4">
        <f t="shared" si="10"/>
        <v>1.634031</v>
      </c>
      <c r="H359" s="6">
        <f t="shared" si="11"/>
        <v>2</v>
      </c>
    </row>
    <row r="360" spans="1:8" ht="12.75">
      <c r="A360" s="3" t="s">
        <v>478</v>
      </c>
      <c r="B360" s="4">
        <v>177</v>
      </c>
      <c r="C360" s="4" t="s">
        <v>697</v>
      </c>
      <c r="D360" s="4" t="s">
        <v>358</v>
      </c>
      <c r="E360" s="4" t="s">
        <v>698</v>
      </c>
      <c r="F360" s="4">
        <v>66.4618</v>
      </c>
      <c r="G360" s="4">
        <f t="shared" si="10"/>
        <v>172.13606199999998</v>
      </c>
      <c r="H360" s="6">
        <f t="shared" si="11"/>
        <v>173</v>
      </c>
    </row>
    <row r="361" spans="1:8" ht="12.75">
      <c r="A361" s="3" t="s">
        <v>478</v>
      </c>
      <c r="B361" s="4">
        <v>178</v>
      </c>
      <c r="C361" s="4" t="s">
        <v>699</v>
      </c>
      <c r="D361" s="4" t="s">
        <v>358</v>
      </c>
      <c r="E361" s="4" t="s">
        <v>700</v>
      </c>
      <c r="F361" s="4">
        <v>49.3126</v>
      </c>
      <c r="G361" s="4">
        <f t="shared" si="10"/>
        <v>127.719634</v>
      </c>
      <c r="H361" s="6">
        <f t="shared" si="11"/>
        <v>128</v>
      </c>
    </row>
    <row r="362" spans="1:8" ht="12.75">
      <c r="A362" s="3" t="s">
        <v>478</v>
      </c>
      <c r="B362" s="4">
        <v>179</v>
      </c>
      <c r="C362" s="4" t="s">
        <v>701</v>
      </c>
      <c r="D362" s="4" t="s">
        <v>358</v>
      </c>
      <c r="E362" s="4" t="s">
        <v>702</v>
      </c>
      <c r="F362" s="4">
        <v>87.5439</v>
      </c>
      <c r="G362" s="4">
        <f t="shared" si="10"/>
        <v>226.73870099999996</v>
      </c>
      <c r="H362" s="6">
        <f t="shared" si="11"/>
        <v>227</v>
      </c>
    </row>
    <row r="363" spans="1:8" ht="12.75">
      <c r="A363" s="3" t="s">
        <v>478</v>
      </c>
      <c r="B363" s="4">
        <v>181</v>
      </c>
      <c r="C363" s="4" t="s">
        <v>703</v>
      </c>
      <c r="D363" s="4" t="s">
        <v>358</v>
      </c>
      <c r="E363" s="4" t="s">
        <v>704</v>
      </c>
      <c r="F363" s="4">
        <v>79.8192</v>
      </c>
      <c r="G363" s="4">
        <f t="shared" si="10"/>
        <v>206.73172799999998</v>
      </c>
      <c r="H363" s="6">
        <f t="shared" si="11"/>
        <v>207</v>
      </c>
    </row>
    <row r="364" spans="1:8" ht="12.75">
      <c r="A364" s="3" t="s">
        <v>478</v>
      </c>
      <c r="B364" s="4">
        <v>182</v>
      </c>
      <c r="C364" s="4" t="s">
        <v>705</v>
      </c>
      <c r="D364" s="4" t="s">
        <v>358</v>
      </c>
      <c r="E364" s="4" t="s">
        <v>706</v>
      </c>
      <c r="F364" s="4">
        <v>2.9546</v>
      </c>
      <c r="G364" s="4">
        <f t="shared" si="10"/>
        <v>7.652414</v>
      </c>
      <c r="H364" s="6">
        <f t="shared" si="11"/>
        <v>8</v>
      </c>
    </row>
    <row r="365" spans="1:8" ht="12.75">
      <c r="A365" s="3" t="s">
        <v>478</v>
      </c>
      <c r="B365" s="4">
        <v>183</v>
      </c>
      <c r="C365" s="4" t="s">
        <v>707</v>
      </c>
      <c r="D365" s="4" t="s">
        <v>358</v>
      </c>
      <c r="E365" s="4" t="s">
        <v>708</v>
      </c>
      <c r="F365" s="4">
        <v>16.8347</v>
      </c>
      <c r="G365" s="4">
        <f t="shared" si="10"/>
        <v>43.601873000000005</v>
      </c>
      <c r="H365" s="6">
        <f t="shared" si="11"/>
        <v>44</v>
      </c>
    </row>
    <row r="366" spans="1:8" ht="12.75">
      <c r="A366" s="3" t="s">
        <v>478</v>
      </c>
      <c r="B366" s="4">
        <v>184</v>
      </c>
      <c r="C366" s="4" t="s">
        <v>709</v>
      </c>
      <c r="D366" s="4" t="s">
        <v>358</v>
      </c>
      <c r="E366" s="4" t="s">
        <v>710</v>
      </c>
      <c r="F366" s="4">
        <v>11.9242</v>
      </c>
      <c r="G366" s="4">
        <f t="shared" si="10"/>
        <v>30.883678</v>
      </c>
      <c r="H366" s="6">
        <f t="shared" si="11"/>
        <v>31</v>
      </c>
    </row>
    <row r="367" spans="1:8" ht="12.75">
      <c r="A367" s="3" t="s">
        <v>478</v>
      </c>
      <c r="B367" s="4">
        <v>185</v>
      </c>
      <c r="C367" s="4" t="s">
        <v>711</v>
      </c>
      <c r="D367" s="4" t="s">
        <v>358</v>
      </c>
      <c r="E367" s="4" t="s">
        <v>712</v>
      </c>
      <c r="F367" s="4">
        <v>2.1118</v>
      </c>
      <c r="G367" s="4">
        <f t="shared" si="10"/>
        <v>5.469562</v>
      </c>
      <c r="H367" s="6">
        <f t="shared" si="11"/>
        <v>6</v>
      </c>
    </row>
    <row r="368" spans="1:8" ht="12.75">
      <c r="A368" s="3" t="s">
        <v>478</v>
      </c>
      <c r="B368" s="4">
        <v>186</v>
      </c>
      <c r="C368" s="4" t="s">
        <v>713</v>
      </c>
      <c r="D368" s="4" t="s">
        <v>358</v>
      </c>
      <c r="E368" s="4" t="s">
        <v>714</v>
      </c>
      <c r="F368" s="4">
        <v>1.2022</v>
      </c>
      <c r="G368" s="4">
        <f t="shared" si="10"/>
        <v>3.113698</v>
      </c>
      <c r="H368" s="6">
        <f t="shared" si="11"/>
        <v>4</v>
      </c>
    </row>
    <row r="369" spans="1:8" ht="12.75">
      <c r="A369" s="3" t="s">
        <v>478</v>
      </c>
      <c r="B369" s="4">
        <v>187</v>
      </c>
      <c r="C369" s="4" t="s">
        <v>715</v>
      </c>
      <c r="D369" s="4" t="s">
        <v>358</v>
      </c>
      <c r="E369" s="4" t="s">
        <v>716</v>
      </c>
      <c r="F369" s="4">
        <v>168.1007</v>
      </c>
      <c r="G369" s="4">
        <f t="shared" si="10"/>
        <v>435.38081299999993</v>
      </c>
      <c r="H369" s="6">
        <f t="shared" si="11"/>
        <v>436</v>
      </c>
    </row>
    <row r="370" spans="1:8" ht="12.75">
      <c r="A370" s="3" t="s">
        <v>478</v>
      </c>
      <c r="B370" s="4">
        <v>188</v>
      </c>
      <c r="C370" s="4" t="s">
        <v>717</v>
      </c>
      <c r="D370" s="4" t="s">
        <v>358</v>
      </c>
      <c r="E370" s="4" t="s">
        <v>718</v>
      </c>
      <c r="F370" s="4">
        <v>13.3993</v>
      </c>
      <c r="G370" s="4">
        <f t="shared" si="10"/>
        <v>34.704187</v>
      </c>
      <c r="H370" s="6">
        <f t="shared" si="11"/>
        <v>35</v>
      </c>
    </row>
    <row r="371" spans="1:8" ht="12.75">
      <c r="A371" s="3" t="s">
        <v>478</v>
      </c>
      <c r="B371" s="4">
        <v>189</v>
      </c>
      <c r="C371" s="4" t="s">
        <v>719</v>
      </c>
      <c r="D371" s="4" t="s">
        <v>358</v>
      </c>
      <c r="E371" s="4" t="s">
        <v>720</v>
      </c>
      <c r="F371" s="4">
        <v>17.685</v>
      </c>
      <c r="G371" s="4">
        <f t="shared" si="10"/>
        <v>45.80414999999999</v>
      </c>
      <c r="H371" s="6">
        <f t="shared" si="11"/>
        <v>46</v>
      </c>
    </row>
    <row r="372" spans="1:8" ht="12.75">
      <c r="A372" s="3" t="s">
        <v>478</v>
      </c>
      <c r="B372" s="4">
        <v>190</v>
      </c>
      <c r="C372" s="4" t="s">
        <v>721</v>
      </c>
      <c r="D372" s="4" t="s">
        <v>358</v>
      </c>
      <c r="E372" s="4" t="s">
        <v>722</v>
      </c>
      <c r="F372" s="4">
        <v>21.5881</v>
      </c>
      <c r="G372" s="4">
        <f t="shared" si="10"/>
        <v>55.913179</v>
      </c>
      <c r="H372" s="6">
        <f t="shared" si="11"/>
        <v>56</v>
      </c>
    </row>
    <row r="373" spans="1:8" ht="12.75">
      <c r="A373" s="3" t="s">
        <v>478</v>
      </c>
      <c r="B373" s="4">
        <v>191</v>
      </c>
      <c r="C373" s="4" t="s">
        <v>724</v>
      </c>
      <c r="D373" s="4" t="s">
        <v>358</v>
      </c>
      <c r="E373" s="4" t="s">
        <v>725</v>
      </c>
      <c r="F373" s="4">
        <v>8.7587</v>
      </c>
      <c r="G373" s="4">
        <f t="shared" si="10"/>
        <v>22.685032999999997</v>
      </c>
      <c r="H373" s="6">
        <f t="shared" si="11"/>
        <v>23</v>
      </c>
    </row>
    <row r="374" spans="1:8" ht="12.75">
      <c r="A374" s="3" t="s">
        <v>478</v>
      </c>
      <c r="B374" s="4">
        <v>192</v>
      </c>
      <c r="C374" s="4" t="s">
        <v>726</v>
      </c>
      <c r="D374" s="4" t="s">
        <v>358</v>
      </c>
      <c r="E374" s="4" t="s">
        <v>727</v>
      </c>
      <c r="F374" s="4">
        <v>11.0857</v>
      </c>
      <c r="G374" s="4">
        <f t="shared" si="10"/>
        <v>28.711962999999997</v>
      </c>
      <c r="H374" s="6">
        <f t="shared" si="11"/>
        <v>29</v>
      </c>
    </row>
    <row r="375" spans="1:8" ht="12.75">
      <c r="A375" s="3" t="s">
        <v>478</v>
      </c>
      <c r="B375" s="4">
        <v>193</v>
      </c>
      <c r="C375" s="4" t="s">
        <v>728</v>
      </c>
      <c r="D375" s="4" t="s">
        <v>358</v>
      </c>
      <c r="E375" s="4" t="s">
        <v>729</v>
      </c>
      <c r="F375" s="4">
        <v>18.3051</v>
      </c>
      <c r="G375" s="4">
        <f t="shared" si="10"/>
        <v>47.410208999999995</v>
      </c>
      <c r="H375" s="6">
        <f t="shared" si="11"/>
        <v>48</v>
      </c>
    </row>
    <row r="376" spans="1:8" ht="12.75">
      <c r="A376" s="3" t="s">
        <v>478</v>
      </c>
      <c r="B376" s="4">
        <v>194</v>
      </c>
      <c r="C376" s="4" t="s">
        <v>730</v>
      </c>
      <c r="D376" s="4" t="s">
        <v>358</v>
      </c>
      <c r="E376" s="4" t="s">
        <v>731</v>
      </c>
      <c r="F376" s="4">
        <v>6.7886</v>
      </c>
      <c r="G376" s="4">
        <f t="shared" si="10"/>
        <v>17.582473999999998</v>
      </c>
      <c r="H376" s="6">
        <f t="shared" si="11"/>
        <v>18</v>
      </c>
    </row>
    <row r="377" spans="1:8" ht="12.75">
      <c r="A377" s="3" t="s">
        <v>478</v>
      </c>
      <c r="B377" s="4">
        <v>195</v>
      </c>
      <c r="C377" s="4" t="s">
        <v>732</v>
      </c>
      <c r="D377" s="4" t="s">
        <v>358</v>
      </c>
      <c r="E377" s="4" t="s">
        <v>733</v>
      </c>
      <c r="F377" s="4">
        <v>0.3171</v>
      </c>
      <c r="G377" s="4">
        <f t="shared" si="10"/>
        <v>0.8212889999999999</v>
      </c>
      <c r="H377" s="6">
        <f t="shared" si="11"/>
        <v>1</v>
      </c>
    </row>
    <row r="378" spans="1:8" ht="12.75">
      <c r="A378" s="3" t="s">
        <v>478</v>
      </c>
      <c r="B378" s="4">
        <v>196</v>
      </c>
      <c r="C378" s="4" t="s">
        <v>734</v>
      </c>
      <c r="D378" s="4" t="s">
        <v>358</v>
      </c>
      <c r="E378" s="4" t="s">
        <v>735</v>
      </c>
      <c r="F378" s="4">
        <v>5.8976</v>
      </c>
      <c r="G378" s="4">
        <f t="shared" si="10"/>
        <v>15.274783999999999</v>
      </c>
      <c r="H378" s="6">
        <f t="shared" si="11"/>
        <v>16</v>
      </c>
    </row>
    <row r="379" spans="1:8" ht="12.75">
      <c r="A379" s="3" t="s">
        <v>478</v>
      </c>
      <c r="B379" s="4">
        <v>197</v>
      </c>
      <c r="C379" s="4" t="s">
        <v>736</v>
      </c>
      <c r="D379" s="4" t="s">
        <v>358</v>
      </c>
      <c r="E379" s="4" t="s">
        <v>737</v>
      </c>
      <c r="F379" s="4">
        <v>4.6005</v>
      </c>
      <c r="G379" s="4">
        <f t="shared" si="10"/>
        <v>11.915295</v>
      </c>
      <c r="H379" s="6">
        <f t="shared" si="11"/>
        <v>12</v>
      </c>
    </row>
    <row r="380" spans="1:8" ht="12.75">
      <c r="A380" s="3" t="s">
        <v>478</v>
      </c>
      <c r="B380" s="4">
        <v>198</v>
      </c>
      <c r="C380" s="4" t="s">
        <v>738</v>
      </c>
      <c r="D380" s="4" t="s">
        <v>358</v>
      </c>
      <c r="E380" s="4" t="s">
        <v>739</v>
      </c>
      <c r="F380" s="4">
        <v>35.1764</v>
      </c>
      <c r="G380" s="4">
        <f t="shared" si="10"/>
        <v>91.106876</v>
      </c>
      <c r="H380" s="6">
        <f t="shared" si="11"/>
        <v>92</v>
      </c>
    </row>
    <row r="381" spans="1:8" ht="12.75">
      <c r="A381" s="3" t="s">
        <v>478</v>
      </c>
      <c r="B381" s="4">
        <v>199</v>
      </c>
      <c r="C381" s="4" t="s">
        <v>740</v>
      </c>
      <c r="D381" s="4" t="s">
        <v>358</v>
      </c>
      <c r="E381" s="4" t="s">
        <v>741</v>
      </c>
      <c r="F381" s="4">
        <v>7.5513</v>
      </c>
      <c r="G381" s="4">
        <f t="shared" si="10"/>
        <v>19.557866999999998</v>
      </c>
      <c r="H381" s="6">
        <f t="shared" si="11"/>
        <v>20</v>
      </c>
    </row>
    <row r="382" spans="1:8" ht="12.75">
      <c r="A382" s="3" t="s">
        <v>478</v>
      </c>
      <c r="B382" s="4">
        <v>200</v>
      </c>
      <c r="C382" s="4" t="s">
        <v>742</v>
      </c>
      <c r="D382" s="4" t="s">
        <v>358</v>
      </c>
      <c r="E382" s="4" t="s">
        <v>743</v>
      </c>
      <c r="F382" s="4">
        <v>11.5949</v>
      </c>
      <c r="G382" s="4">
        <f t="shared" si="10"/>
        <v>30.030791</v>
      </c>
      <c r="H382" s="6">
        <f t="shared" si="11"/>
        <v>31</v>
      </c>
    </row>
    <row r="383" spans="1:8" ht="12.75">
      <c r="A383" s="3" t="s">
        <v>478</v>
      </c>
      <c r="B383" s="4">
        <v>201</v>
      </c>
      <c r="C383" s="4" t="s">
        <v>744</v>
      </c>
      <c r="D383" s="4" t="s">
        <v>358</v>
      </c>
      <c r="E383" s="4" t="s">
        <v>745</v>
      </c>
      <c r="F383" s="4">
        <v>11.653</v>
      </c>
      <c r="G383" s="4">
        <f t="shared" si="10"/>
        <v>30.181269999999998</v>
      </c>
      <c r="H383" s="6">
        <f t="shared" si="11"/>
        <v>31</v>
      </c>
    </row>
    <row r="384" spans="1:8" ht="12.75">
      <c r="A384" s="3" t="s">
        <v>478</v>
      </c>
      <c r="B384" s="4">
        <v>202</v>
      </c>
      <c r="C384" s="4" t="s">
        <v>746</v>
      </c>
      <c r="D384" s="4" t="s">
        <v>358</v>
      </c>
      <c r="E384" s="4" t="s">
        <v>747</v>
      </c>
      <c r="F384" s="4">
        <v>5.2147</v>
      </c>
      <c r="G384" s="4">
        <f t="shared" si="10"/>
        <v>13.506072999999999</v>
      </c>
      <c r="H384" s="6">
        <f t="shared" si="11"/>
        <v>14</v>
      </c>
    </row>
    <row r="385" spans="1:8" ht="12.75">
      <c r="A385" s="3" t="s">
        <v>478</v>
      </c>
      <c r="B385" s="4">
        <v>204</v>
      </c>
      <c r="C385" s="4" t="s">
        <v>748</v>
      </c>
      <c r="D385" s="4" t="s">
        <v>358</v>
      </c>
      <c r="E385" s="4" t="s">
        <v>749</v>
      </c>
      <c r="F385" s="4">
        <v>5.5788</v>
      </c>
      <c r="G385" s="4">
        <f t="shared" si="10"/>
        <v>14.449092</v>
      </c>
      <c r="H385" s="6">
        <f t="shared" si="11"/>
        <v>15</v>
      </c>
    </row>
    <row r="386" spans="1:8" ht="12.75">
      <c r="A386" s="3" t="s">
        <v>478</v>
      </c>
      <c r="B386" s="4">
        <v>205</v>
      </c>
      <c r="C386" s="4" t="s">
        <v>750</v>
      </c>
      <c r="D386" s="4" t="s">
        <v>358</v>
      </c>
      <c r="E386" s="4" t="s">
        <v>751</v>
      </c>
      <c r="F386" s="4">
        <v>29.8799</v>
      </c>
      <c r="G386" s="4">
        <f t="shared" si="10"/>
        <v>77.38894099999999</v>
      </c>
      <c r="H386" s="6">
        <f t="shared" si="11"/>
        <v>78</v>
      </c>
    </row>
    <row r="387" spans="1:8" ht="12.75">
      <c r="A387" s="3" t="s">
        <v>478</v>
      </c>
      <c r="B387" s="4">
        <v>206</v>
      </c>
      <c r="C387" s="4" t="s">
        <v>752</v>
      </c>
      <c r="D387" s="4" t="s">
        <v>358</v>
      </c>
      <c r="E387" s="4" t="s">
        <v>753</v>
      </c>
      <c r="F387" s="4">
        <v>46.1476</v>
      </c>
      <c r="G387" s="4">
        <f aca="true" t="shared" si="12" ref="G387:G450">F387*2.59</f>
        <v>119.52228399999998</v>
      </c>
      <c r="H387" s="6">
        <f aca="true" t="shared" si="13" ref="H387:H450">ROUNDUP(G387,0)</f>
        <v>120</v>
      </c>
    </row>
    <row r="388" spans="1:8" ht="12.75">
      <c r="A388" s="3" t="s">
        <v>478</v>
      </c>
      <c r="B388" s="4">
        <v>207</v>
      </c>
      <c r="C388" s="4" t="s">
        <v>754</v>
      </c>
      <c r="D388" s="4" t="s">
        <v>358</v>
      </c>
      <c r="E388" s="4" t="s">
        <v>755</v>
      </c>
      <c r="F388" s="4">
        <v>27.1293</v>
      </c>
      <c r="G388" s="4">
        <f t="shared" si="12"/>
        <v>70.264887</v>
      </c>
      <c r="H388" s="6">
        <f t="shared" si="13"/>
        <v>71</v>
      </c>
    </row>
    <row r="389" spans="1:8" ht="12.75">
      <c r="A389" s="3" t="s">
        <v>478</v>
      </c>
      <c r="B389" s="4">
        <v>208</v>
      </c>
      <c r="C389" s="4" t="s">
        <v>756</v>
      </c>
      <c r="D389" s="4" t="s">
        <v>358</v>
      </c>
      <c r="E389" s="4" t="s">
        <v>757</v>
      </c>
      <c r="F389" s="4">
        <v>5.136</v>
      </c>
      <c r="G389" s="4">
        <f t="shared" si="12"/>
        <v>13.30224</v>
      </c>
      <c r="H389" s="6">
        <f t="shared" si="13"/>
        <v>14</v>
      </c>
    </row>
    <row r="390" spans="1:8" ht="12.75">
      <c r="A390" s="3" t="s">
        <v>478</v>
      </c>
      <c r="B390" s="4">
        <v>209</v>
      </c>
      <c r="C390" s="4" t="s">
        <v>758</v>
      </c>
      <c r="D390" s="4" t="s">
        <v>358</v>
      </c>
      <c r="E390" s="4" t="s">
        <v>759</v>
      </c>
      <c r="F390" s="4">
        <v>3.3865</v>
      </c>
      <c r="G390" s="4">
        <f t="shared" si="12"/>
        <v>8.771035</v>
      </c>
      <c r="H390" s="6">
        <f t="shared" si="13"/>
        <v>9</v>
      </c>
    </row>
    <row r="391" spans="1:8" ht="12.75">
      <c r="A391" s="3" t="s">
        <v>478</v>
      </c>
      <c r="B391" s="4">
        <v>210</v>
      </c>
      <c r="C391" s="4" t="s">
        <v>760</v>
      </c>
      <c r="D391" s="4" t="s">
        <v>358</v>
      </c>
      <c r="E391" s="4" t="s">
        <v>761</v>
      </c>
      <c r="F391" s="4">
        <v>6.0211</v>
      </c>
      <c r="G391" s="4">
        <f t="shared" si="12"/>
        <v>15.594648999999999</v>
      </c>
      <c r="H391" s="6">
        <f t="shared" si="13"/>
        <v>16</v>
      </c>
    </row>
    <row r="392" spans="1:8" ht="12.75">
      <c r="A392" s="3" t="s">
        <v>478</v>
      </c>
      <c r="B392" s="4">
        <v>211</v>
      </c>
      <c r="C392" s="4" t="s">
        <v>762</v>
      </c>
      <c r="D392" s="4" t="s">
        <v>358</v>
      </c>
      <c r="E392" s="4" t="s">
        <v>763</v>
      </c>
      <c r="F392" s="4">
        <v>5.2569</v>
      </c>
      <c r="G392" s="4">
        <f t="shared" si="12"/>
        <v>13.615371</v>
      </c>
      <c r="H392" s="6">
        <f t="shared" si="13"/>
        <v>14</v>
      </c>
    </row>
    <row r="393" spans="1:8" ht="12.75">
      <c r="A393" s="3" t="s">
        <v>478</v>
      </c>
      <c r="B393" s="4">
        <v>212</v>
      </c>
      <c r="C393" s="4" t="s">
        <v>764</v>
      </c>
      <c r="D393" s="4" t="s">
        <v>358</v>
      </c>
      <c r="E393" s="4" t="s">
        <v>765</v>
      </c>
      <c r="F393" s="4">
        <v>13.9774</v>
      </c>
      <c r="G393" s="4">
        <f t="shared" si="12"/>
        <v>36.201465999999996</v>
      </c>
      <c r="H393" s="6">
        <f t="shared" si="13"/>
        <v>37</v>
      </c>
    </row>
    <row r="394" spans="1:8" ht="12.75">
      <c r="A394" s="3" t="s">
        <v>478</v>
      </c>
      <c r="B394" s="4">
        <v>213</v>
      </c>
      <c r="C394" s="4" t="s">
        <v>766</v>
      </c>
      <c r="D394" s="4" t="s">
        <v>358</v>
      </c>
      <c r="E394" s="4" t="s">
        <v>767</v>
      </c>
      <c r="F394" s="4">
        <v>1.7279</v>
      </c>
      <c r="G394" s="4">
        <f t="shared" si="12"/>
        <v>4.475261</v>
      </c>
      <c r="H394" s="6">
        <f t="shared" si="13"/>
        <v>5</v>
      </c>
    </row>
    <row r="395" spans="1:8" ht="12.75">
      <c r="A395" s="3" t="s">
        <v>478</v>
      </c>
      <c r="B395" s="4">
        <v>214</v>
      </c>
      <c r="C395" s="4" t="s">
        <v>768</v>
      </c>
      <c r="D395" s="4" t="s">
        <v>358</v>
      </c>
      <c r="E395" s="4" t="s">
        <v>769</v>
      </c>
      <c r="F395" s="4">
        <v>6.0968</v>
      </c>
      <c r="G395" s="4">
        <f t="shared" si="12"/>
        <v>15.790712</v>
      </c>
      <c r="H395" s="6">
        <f t="shared" si="13"/>
        <v>16</v>
      </c>
    </row>
    <row r="396" spans="1:8" ht="12.75">
      <c r="A396" s="3" t="s">
        <v>478</v>
      </c>
      <c r="B396" s="4">
        <v>215</v>
      </c>
      <c r="C396" s="4" t="s">
        <v>770</v>
      </c>
      <c r="D396" s="4" t="s">
        <v>358</v>
      </c>
      <c r="E396" s="4" t="s">
        <v>771</v>
      </c>
      <c r="F396" s="4">
        <v>20.089</v>
      </c>
      <c r="G396" s="4">
        <f t="shared" si="12"/>
        <v>52.03050999999999</v>
      </c>
      <c r="H396" s="6">
        <f t="shared" si="13"/>
        <v>53</v>
      </c>
    </row>
    <row r="397" spans="1:8" ht="12.75">
      <c r="A397" s="3" t="s">
        <v>478</v>
      </c>
      <c r="B397" s="4">
        <v>216</v>
      </c>
      <c r="C397" s="4" t="s">
        <v>772</v>
      </c>
      <c r="D397" s="4" t="s">
        <v>358</v>
      </c>
      <c r="E397" s="4" t="s">
        <v>773</v>
      </c>
      <c r="F397" s="4">
        <v>4.8373</v>
      </c>
      <c r="G397" s="4">
        <f t="shared" si="12"/>
        <v>12.528607</v>
      </c>
      <c r="H397" s="6">
        <f t="shared" si="13"/>
        <v>13</v>
      </c>
    </row>
    <row r="398" spans="1:8" ht="12.75">
      <c r="A398" s="3" t="s">
        <v>478</v>
      </c>
      <c r="B398" s="4">
        <v>217</v>
      </c>
      <c r="C398" s="4" t="s">
        <v>774</v>
      </c>
      <c r="D398" s="4" t="s">
        <v>358</v>
      </c>
      <c r="E398" s="4" t="s">
        <v>775</v>
      </c>
      <c r="F398" s="4">
        <v>2.4707</v>
      </c>
      <c r="G398" s="4">
        <f t="shared" si="12"/>
        <v>6.399112999999999</v>
      </c>
      <c r="H398" s="6">
        <f t="shared" si="13"/>
        <v>7</v>
      </c>
    </row>
    <row r="399" spans="1:8" ht="12.75">
      <c r="A399" s="3" t="s">
        <v>478</v>
      </c>
      <c r="B399" s="4">
        <v>218</v>
      </c>
      <c r="C399" s="4" t="s">
        <v>776</v>
      </c>
      <c r="D399" s="4" t="s">
        <v>358</v>
      </c>
      <c r="E399" s="4" t="s">
        <v>777</v>
      </c>
      <c r="F399" s="4">
        <v>1.9053</v>
      </c>
      <c r="G399" s="4">
        <f t="shared" si="12"/>
        <v>4.934727</v>
      </c>
      <c r="H399" s="6">
        <f t="shared" si="13"/>
        <v>5</v>
      </c>
    </row>
    <row r="400" spans="1:8" ht="12.75">
      <c r="A400" s="3" t="s">
        <v>478</v>
      </c>
      <c r="B400" s="4">
        <v>219</v>
      </c>
      <c r="C400" s="4" t="s">
        <v>778</v>
      </c>
      <c r="D400" s="4" t="s">
        <v>358</v>
      </c>
      <c r="E400" s="4" t="s">
        <v>779</v>
      </c>
      <c r="F400" s="4">
        <v>9.7564</v>
      </c>
      <c r="G400" s="4">
        <f t="shared" si="12"/>
        <v>25.269076</v>
      </c>
      <c r="H400" s="6">
        <f t="shared" si="13"/>
        <v>26</v>
      </c>
    </row>
    <row r="401" spans="1:8" ht="12.75">
      <c r="A401" s="3" t="s">
        <v>478</v>
      </c>
      <c r="B401" s="4">
        <v>220</v>
      </c>
      <c r="C401" s="4" t="s">
        <v>780</v>
      </c>
      <c r="D401" s="4" t="s">
        <v>358</v>
      </c>
      <c r="E401" s="4" t="s">
        <v>781</v>
      </c>
      <c r="F401" s="4">
        <v>0.3269</v>
      </c>
      <c r="G401" s="4">
        <f t="shared" si="12"/>
        <v>0.8466710000000001</v>
      </c>
      <c r="H401" s="6">
        <f t="shared" si="13"/>
        <v>1</v>
      </c>
    </row>
    <row r="402" spans="1:8" ht="12.75">
      <c r="A402" s="3" t="s">
        <v>478</v>
      </c>
      <c r="B402" s="4">
        <v>221</v>
      </c>
      <c r="C402" s="4" t="s">
        <v>782</v>
      </c>
      <c r="D402" s="4" t="s">
        <v>358</v>
      </c>
      <c r="E402" s="4" t="s">
        <v>783</v>
      </c>
      <c r="F402" s="4">
        <v>1.2716</v>
      </c>
      <c r="G402" s="4">
        <f t="shared" si="12"/>
        <v>3.293444</v>
      </c>
      <c r="H402" s="6">
        <f t="shared" si="13"/>
        <v>4</v>
      </c>
    </row>
    <row r="403" spans="1:8" ht="12.75">
      <c r="A403" s="3" t="s">
        <v>478</v>
      </c>
      <c r="B403" s="4">
        <v>222</v>
      </c>
      <c r="C403" s="4" t="s">
        <v>784</v>
      </c>
      <c r="D403" s="4" t="s">
        <v>358</v>
      </c>
      <c r="E403" s="4" t="s">
        <v>785</v>
      </c>
      <c r="F403" s="4">
        <v>0.0014</v>
      </c>
      <c r="G403" s="4">
        <f t="shared" si="12"/>
        <v>0.003626</v>
      </c>
      <c r="H403" s="6">
        <f t="shared" si="13"/>
        <v>1</v>
      </c>
    </row>
    <row r="404" spans="1:8" ht="12.75">
      <c r="A404" s="3" t="s">
        <v>478</v>
      </c>
      <c r="B404" s="4">
        <v>223</v>
      </c>
      <c r="C404" s="4" t="s">
        <v>786</v>
      </c>
      <c r="D404" s="4" t="s">
        <v>358</v>
      </c>
      <c r="E404" s="4" t="s">
        <v>787</v>
      </c>
      <c r="F404" s="4">
        <v>0.249</v>
      </c>
      <c r="G404" s="4">
        <f t="shared" si="12"/>
        <v>0.64491</v>
      </c>
      <c r="H404" s="6">
        <f t="shared" si="13"/>
        <v>1</v>
      </c>
    </row>
    <row r="405" spans="1:8" ht="12.75">
      <c r="A405" s="3" t="s">
        <v>478</v>
      </c>
      <c r="B405" s="4">
        <v>225</v>
      </c>
      <c r="C405" s="4" t="s">
        <v>788</v>
      </c>
      <c r="D405" s="4" t="s">
        <v>358</v>
      </c>
      <c r="E405" s="4" t="s">
        <v>789</v>
      </c>
      <c r="F405" s="4">
        <v>19.4693</v>
      </c>
      <c r="G405" s="4">
        <f t="shared" si="12"/>
        <v>50.425487</v>
      </c>
      <c r="H405" s="6">
        <f t="shared" si="13"/>
        <v>51</v>
      </c>
    </row>
    <row r="406" spans="1:8" ht="12.75">
      <c r="A406" s="3" t="s">
        <v>478</v>
      </c>
      <c r="B406" s="4">
        <v>226</v>
      </c>
      <c r="C406" s="4" t="s">
        <v>790</v>
      </c>
      <c r="D406" s="4" t="s">
        <v>358</v>
      </c>
      <c r="E406" s="4" t="s">
        <v>791</v>
      </c>
      <c r="F406" s="4">
        <v>10.8274</v>
      </c>
      <c r="G406" s="4">
        <f t="shared" si="12"/>
        <v>28.042966</v>
      </c>
      <c r="H406" s="6">
        <f t="shared" si="13"/>
        <v>29</v>
      </c>
    </row>
    <row r="407" spans="1:8" ht="12.75">
      <c r="A407" s="3" t="s">
        <v>478</v>
      </c>
      <c r="B407" s="4">
        <v>227</v>
      </c>
      <c r="C407" s="4" t="s">
        <v>792</v>
      </c>
      <c r="D407" s="4" t="s">
        <v>358</v>
      </c>
      <c r="E407" s="4" t="s">
        <v>793</v>
      </c>
      <c r="F407" s="4">
        <v>7.0579</v>
      </c>
      <c r="G407" s="4">
        <f t="shared" si="12"/>
        <v>18.279961</v>
      </c>
      <c r="H407" s="6">
        <f t="shared" si="13"/>
        <v>19</v>
      </c>
    </row>
    <row r="408" spans="1:8" ht="12.75">
      <c r="A408" s="3" t="s">
        <v>478</v>
      </c>
      <c r="B408" s="4">
        <v>228</v>
      </c>
      <c r="C408" s="4" t="s">
        <v>794</v>
      </c>
      <c r="D408" s="4" t="s">
        <v>358</v>
      </c>
      <c r="E408" s="4" t="s">
        <v>795</v>
      </c>
      <c r="F408" s="4">
        <v>8.2106</v>
      </c>
      <c r="G408" s="4">
        <f t="shared" si="12"/>
        <v>21.265454</v>
      </c>
      <c r="H408" s="6">
        <f t="shared" si="13"/>
        <v>22</v>
      </c>
    </row>
    <row r="409" spans="1:8" ht="12.75">
      <c r="A409" s="3" t="s">
        <v>478</v>
      </c>
      <c r="B409" s="4">
        <v>229</v>
      </c>
      <c r="C409" s="4" t="s">
        <v>796</v>
      </c>
      <c r="D409" s="4" t="s">
        <v>358</v>
      </c>
      <c r="E409" s="4" t="s">
        <v>797</v>
      </c>
      <c r="F409" s="4">
        <v>50.9706</v>
      </c>
      <c r="G409" s="4">
        <f t="shared" si="12"/>
        <v>132.01385399999998</v>
      </c>
      <c r="H409" s="6">
        <f t="shared" si="13"/>
        <v>133</v>
      </c>
    </row>
    <row r="410" spans="1:8" ht="12.75">
      <c r="A410" s="3" t="s">
        <v>478</v>
      </c>
      <c r="B410" s="4">
        <v>230</v>
      </c>
      <c r="C410" s="4" t="s">
        <v>798</v>
      </c>
      <c r="D410" s="4" t="s">
        <v>358</v>
      </c>
      <c r="E410" s="4" t="s">
        <v>799</v>
      </c>
      <c r="F410" s="4">
        <v>0.3469</v>
      </c>
      <c r="G410" s="4">
        <f t="shared" si="12"/>
        <v>0.8984709999999999</v>
      </c>
      <c r="H410" s="6">
        <f t="shared" si="13"/>
        <v>1</v>
      </c>
    </row>
    <row r="411" spans="1:8" ht="12.75">
      <c r="A411" s="3" t="s">
        <v>478</v>
      </c>
      <c r="B411" s="4">
        <v>231</v>
      </c>
      <c r="C411" s="4" t="s">
        <v>800</v>
      </c>
      <c r="D411" s="4" t="s">
        <v>358</v>
      </c>
      <c r="E411" s="4" t="s">
        <v>801</v>
      </c>
      <c r="F411" s="4">
        <v>4.9267</v>
      </c>
      <c r="G411" s="4">
        <f t="shared" si="12"/>
        <v>12.760153</v>
      </c>
      <c r="H411" s="6">
        <f t="shared" si="13"/>
        <v>13</v>
      </c>
    </row>
    <row r="412" spans="1:8" ht="12.75">
      <c r="A412" s="3" t="s">
        <v>478</v>
      </c>
      <c r="B412" s="4">
        <v>232</v>
      </c>
      <c r="C412" s="4" t="s">
        <v>802</v>
      </c>
      <c r="D412" s="4" t="s">
        <v>358</v>
      </c>
      <c r="E412" s="4" t="s">
        <v>803</v>
      </c>
      <c r="F412" s="4">
        <v>4.9719</v>
      </c>
      <c r="G412" s="4">
        <f t="shared" si="12"/>
        <v>12.877220999999999</v>
      </c>
      <c r="H412" s="6">
        <f t="shared" si="13"/>
        <v>13</v>
      </c>
    </row>
    <row r="413" spans="1:8" ht="12.75">
      <c r="A413" s="3" t="s">
        <v>478</v>
      </c>
      <c r="B413" s="4">
        <v>233</v>
      </c>
      <c r="C413" s="4" t="s">
        <v>804</v>
      </c>
      <c r="D413" s="4" t="s">
        <v>358</v>
      </c>
      <c r="E413" s="4" t="s">
        <v>805</v>
      </c>
      <c r="F413" s="4">
        <v>0.4231</v>
      </c>
      <c r="G413" s="4">
        <f t="shared" si="12"/>
        <v>1.095829</v>
      </c>
      <c r="H413" s="6">
        <f t="shared" si="13"/>
        <v>2</v>
      </c>
    </row>
    <row r="414" spans="1:8" ht="12.75">
      <c r="A414" s="3" t="s">
        <v>478</v>
      </c>
      <c r="B414" s="4">
        <v>234</v>
      </c>
      <c r="C414" s="4" t="s">
        <v>806</v>
      </c>
      <c r="D414" s="4" t="s">
        <v>358</v>
      </c>
      <c r="E414" s="4" t="s">
        <v>807</v>
      </c>
      <c r="F414" s="4">
        <v>4.5758</v>
      </c>
      <c r="G414" s="4">
        <f t="shared" si="12"/>
        <v>11.851322</v>
      </c>
      <c r="H414" s="6">
        <f t="shared" si="13"/>
        <v>12</v>
      </c>
    </row>
    <row r="415" spans="1:8" ht="12.75">
      <c r="A415" s="3" t="s">
        <v>478</v>
      </c>
      <c r="B415" s="4">
        <v>235</v>
      </c>
      <c r="C415" s="4" t="s">
        <v>808</v>
      </c>
      <c r="D415" s="4" t="s">
        <v>358</v>
      </c>
      <c r="E415" s="4" t="s">
        <v>809</v>
      </c>
      <c r="F415" s="4">
        <v>0.6447</v>
      </c>
      <c r="G415" s="4">
        <f t="shared" si="12"/>
        <v>1.669773</v>
      </c>
      <c r="H415" s="6">
        <f t="shared" si="13"/>
        <v>2</v>
      </c>
    </row>
    <row r="416" spans="1:8" ht="12.75">
      <c r="A416" s="3" t="s">
        <v>478</v>
      </c>
      <c r="B416" s="4">
        <v>236</v>
      </c>
      <c r="C416" s="4" t="s">
        <v>810</v>
      </c>
      <c r="D416" s="4" t="s">
        <v>36</v>
      </c>
      <c r="E416" s="4" t="s">
        <v>811</v>
      </c>
      <c r="F416" s="4">
        <v>105.7285</v>
      </c>
      <c r="G416" s="4">
        <f t="shared" si="12"/>
        <v>273.836815</v>
      </c>
      <c r="H416" s="6">
        <f t="shared" si="13"/>
        <v>274</v>
      </c>
    </row>
    <row r="417" spans="1:8" ht="12.75">
      <c r="A417" s="3" t="s">
        <v>478</v>
      </c>
      <c r="B417" s="4">
        <v>237</v>
      </c>
      <c r="C417" s="4" t="s">
        <v>812</v>
      </c>
      <c r="D417" s="4" t="s">
        <v>36</v>
      </c>
      <c r="E417" s="4" t="s">
        <v>813</v>
      </c>
      <c r="F417" s="4">
        <v>21.095</v>
      </c>
      <c r="G417" s="4">
        <f t="shared" si="12"/>
        <v>54.63605</v>
      </c>
      <c r="H417" s="6">
        <f t="shared" si="13"/>
        <v>55</v>
      </c>
    </row>
    <row r="418" spans="1:8" ht="12.75">
      <c r="A418" s="3" t="s">
        <v>478</v>
      </c>
      <c r="B418" s="4">
        <v>238</v>
      </c>
      <c r="C418" s="4" t="s">
        <v>814</v>
      </c>
      <c r="D418" s="4" t="s">
        <v>36</v>
      </c>
      <c r="E418" s="4" t="s">
        <v>815</v>
      </c>
      <c r="F418" s="4">
        <v>41.661</v>
      </c>
      <c r="G418" s="4">
        <f t="shared" si="12"/>
        <v>107.90199</v>
      </c>
      <c r="H418" s="6">
        <f t="shared" si="13"/>
        <v>108</v>
      </c>
    </row>
    <row r="419" spans="1:8" ht="12.75">
      <c r="A419" s="3" t="s">
        <v>478</v>
      </c>
      <c r="B419" s="4">
        <v>239</v>
      </c>
      <c r="C419" s="4" t="s">
        <v>816</v>
      </c>
      <c r="D419" s="4" t="s">
        <v>36</v>
      </c>
      <c r="E419" s="4" t="s">
        <v>817</v>
      </c>
      <c r="F419" s="4">
        <v>4.2088</v>
      </c>
      <c r="G419" s="4">
        <f t="shared" si="12"/>
        <v>10.900792</v>
      </c>
      <c r="H419" s="6">
        <f t="shared" si="13"/>
        <v>11</v>
      </c>
    </row>
    <row r="420" spans="1:8" ht="12.75">
      <c r="A420" s="3" t="s">
        <v>478</v>
      </c>
      <c r="B420" s="4">
        <v>240</v>
      </c>
      <c r="C420" s="4" t="s">
        <v>818</v>
      </c>
      <c r="D420" s="4" t="s">
        <v>36</v>
      </c>
      <c r="E420" s="4" t="s">
        <v>819</v>
      </c>
      <c r="F420" s="4">
        <v>1.1379</v>
      </c>
      <c r="G420" s="4">
        <f t="shared" si="12"/>
        <v>2.9471609999999995</v>
      </c>
      <c r="H420" s="6">
        <f t="shared" si="13"/>
        <v>3</v>
      </c>
    </row>
    <row r="421" spans="1:8" ht="12.75">
      <c r="A421" s="3" t="s">
        <v>478</v>
      </c>
      <c r="B421" s="4">
        <v>241</v>
      </c>
      <c r="C421" s="4" t="s">
        <v>820</v>
      </c>
      <c r="D421" s="4" t="s">
        <v>36</v>
      </c>
      <c r="E421" s="4" t="s">
        <v>820</v>
      </c>
      <c r="F421" s="4">
        <v>2.1404</v>
      </c>
      <c r="G421" s="4">
        <f t="shared" si="12"/>
        <v>5.543636</v>
      </c>
      <c r="H421" s="6">
        <f t="shared" si="13"/>
        <v>6</v>
      </c>
    </row>
    <row r="422" spans="1:8" ht="12.75">
      <c r="A422" s="3" t="s">
        <v>478</v>
      </c>
      <c r="B422" s="4">
        <v>242</v>
      </c>
      <c r="C422" s="4" t="s">
        <v>821</v>
      </c>
      <c r="D422" s="4" t="s">
        <v>36</v>
      </c>
      <c r="E422" s="4" t="s">
        <v>822</v>
      </c>
      <c r="F422" s="4">
        <v>0.172</v>
      </c>
      <c r="G422" s="4">
        <f t="shared" si="12"/>
        <v>0.44547999999999993</v>
      </c>
      <c r="H422" s="6">
        <f t="shared" si="13"/>
        <v>1</v>
      </c>
    </row>
    <row r="423" spans="1:8" ht="12.75">
      <c r="A423" s="3" t="s">
        <v>478</v>
      </c>
      <c r="B423" s="4">
        <v>243</v>
      </c>
      <c r="C423" s="4" t="s">
        <v>823</v>
      </c>
      <c r="D423" s="4" t="s">
        <v>36</v>
      </c>
      <c r="E423" s="4" t="s">
        <v>824</v>
      </c>
      <c r="F423" s="4">
        <v>10.9553</v>
      </c>
      <c r="G423" s="4">
        <f t="shared" si="12"/>
        <v>28.374226999999998</v>
      </c>
      <c r="H423" s="6">
        <f t="shared" si="13"/>
        <v>29</v>
      </c>
    </row>
    <row r="424" spans="1:8" ht="12.75">
      <c r="A424" s="3" t="s">
        <v>478</v>
      </c>
      <c r="B424" s="4">
        <v>244</v>
      </c>
      <c r="C424" s="4" t="s">
        <v>825</v>
      </c>
      <c r="D424" s="4" t="s">
        <v>36</v>
      </c>
      <c r="E424" s="4" t="s">
        <v>826</v>
      </c>
      <c r="F424" s="4">
        <v>0.7473</v>
      </c>
      <c r="G424" s="4">
        <f t="shared" si="12"/>
        <v>1.9355069999999999</v>
      </c>
      <c r="H424" s="6">
        <f t="shared" si="13"/>
        <v>2</v>
      </c>
    </row>
    <row r="425" spans="1:8" ht="12.75">
      <c r="A425" s="3" t="s">
        <v>478</v>
      </c>
      <c r="B425" s="4">
        <v>245</v>
      </c>
      <c r="C425" s="4" t="s">
        <v>827</v>
      </c>
      <c r="D425" s="4" t="s">
        <v>36</v>
      </c>
      <c r="E425" s="4" t="s">
        <v>828</v>
      </c>
      <c r="F425" s="4">
        <v>1.4231</v>
      </c>
      <c r="G425" s="4">
        <f t="shared" si="12"/>
        <v>3.685829</v>
      </c>
      <c r="H425" s="6">
        <f t="shared" si="13"/>
        <v>4</v>
      </c>
    </row>
    <row r="426" spans="1:8" ht="12.75">
      <c r="A426" s="3" t="s">
        <v>478</v>
      </c>
      <c r="B426" s="4">
        <v>246</v>
      </c>
      <c r="C426" s="4" t="s">
        <v>829</v>
      </c>
      <c r="D426" s="4" t="s">
        <v>36</v>
      </c>
      <c r="E426" s="4" t="s">
        <v>830</v>
      </c>
      <c r="F426" s="4">
        <v>0.0303</v>
      </c>
      <c r="G426" s="4">
        <f t="shared" si="12"/>
        <v>0.07847699999999999</v>
      </c>
      <c r="H426" s="6">
        <f t="shared" si="13"/>
        <v>1</v>
      </c>
    </row>
    <row r="427" spans="1:8" ht="12.75">
      <c r="A427" s="3" t="s">
        <v>478</v>
      </c>
      <c r="B427" s="4">
        <v>247</v>
      </c>
      <c r="C427" s="4" t="s">
        <v>831</v>
      </c>
      <c r="D427" s="4" t="s">
        <v>36</v>
      </c>
      <c r="E427" s="4" t="s">
        <v>832</v>
      </c>
      <c r="F427" s="4">
        <v>0.7329</v>
      </c>
      <c r="G427" s="4">
        <f t="shared" si="12"/>
        <v>1.8982109999999999</v>
      </c>
      <c r="H427" s="6">
        <f t="shared" si="13"/>
        <v>2</v>
      </c>
    </row>
    <row r="428" spans="1:8" ht="12.75">
      <c r="A428" s="3" t="s">
        <v>478</v>
      </c>
      <c r="B428" s="4">
        <v>248</v>
      </c>
      <c r="C428" s="4" t="s">
        <v>833</v>
      </c>
      <c r="D428" s="4" t="s">
        <v>36</v>
      </c>
      <c r="E428" s="4" t="s">
        <v>834</v>
      </c>
      <c r="F428" s="4">
        <v>0.071</v>
      </c>
      <c r="G428" s="4">
        <f t="shared" si="12"/>
        <v>0.18388999999999997</v>
      </c>
      <c r="H428" s="6">
        <f t="shared" si="13"/>
        <v>1</v>
      </c>
    </row>
    <row r="429" spans="1:8" ht="12.75">
      <c r="A429" s="3" t="s">
        <v>478</v>
      </c>
      <c r="B429" s="4">
        <v>249</v>
      </c>
      <c r="C429" s="4" t="s">
        <v>835</v>
      </c>
      <c r="D429" s="4" t="s">
        <v>36</v>
      </c>
      <c r="E429" s="4" t="s">
        <v>836</v>
      </c>
      <c r="F429" s="4">
        <v>0.029</v>
      </c>
      <c r="G429" s="4">
        <f t="shared" si="12"/>
        <v>0.07511</v>
      </c>
      <c r="H429" s="6">
        <f t="shared" si="13"/>
        <v>1</v>
      </c>
    </row>
    <row r="430" spans="1:8" ht="12.75">
      <c r="A430" s="3" t="s">
        <v>478</v>
      </c>
      <c r="B430" s="4">
        <v>250</v>
      </c>
      <c r="C430" s="4" t="s">
        <v>837</v>
      </c>
      <c r="D430" s="4" t="s">
        <v>36</v>
      </c>
      <c r="E430" s="4" t="s">
        <v>838</v>
      </c>
      <c r="F430" s="4">
        <v>36.5565</v>
      </c>
      <c r="G430" s="4">
        <f t="shared" si="12"/>
        <v>94.68133499999999</v>
      </c>
      <c r="H430" s="6">
        <f t="shared" si="13"/>
        <v>95</v>
      </c>
    </row>
    <row r="431" spans="1:8" ht="12.75">
      <c r="A431" s="3" t="s">
        <v>478</v>
      </c>
      <c r="B431" s="4">
        <v>251</v>
      </c>
      <c r="C431" s="4" t="s">
        <v>839</v>
      </c>
      <c r="D431" s="4" t="s">
        <v>36</v>
      </c>
      <c r="E431" s="4" t="s">
        <v>840</v>
      </c>
      <c r="F431" s="4">
        <v>330.8174</v>
      </c>
      <c r="G431" s="4">
        <f t="shared" si="12"/>
        <v>856.817066</v>
      </c>
      <c r="H431" s="6">
        <f t="shared" si="13"/>
        <v>857</v>
      </c>
    </row>
    <row r="432" spans="1:8" ht="12.75">
      <c r="A432" s="3" t="s">
        <v>478</v>
      </c>
      <c r="B432" s="4">
        <v>252</v>
      </c>
      <c r="C432" s="4" t="s">
        <v>841</v>
      </c>
      <c r="D432" s="4" t="s">
        <v>36</v>
      </c>
      <c r="E432" s="4" t="s">
        <v>842</v>
      </c>
      <c r="F432" s="4">
        <v>2178.4391</v>
      </c>
      <c r="G432" s="4">
        <f t="shared" si="12"/>
        <v>5642.157269</v>
      </c>
      <c r="H432" s="6">
        <f t="shared" si="13"/>
        <v>5643</v>
      </c>
    </row>
    <row r="433" spans="1:8" ht="12.75">
      <c r="A433" s="3" t="s">
        <v>478</v>
      </c>
      <c r="B433" s="4">
        <v>253</v>
      </c>
      <c r="C433" s="4" t="s">
        <v>843</v>
      </c>
      <c r="D433" s="4" t="s">
        <v>36</v>
      </c>
      <c r="E433" s="4" t="s">
        <v>844</v>
      </c>
      <c r="F433" s="4">
        <v>1.8831</v>
      </c>
      <c r="G433" s="4">
        <f t="shared" si="12"/>
        <v>4.877229</v>
      </c>
      <c r="H433" s="6">
        <f t="shared" si="13"/>
        <v>5</v>
      </c>
    </row>
    <row r="434" spans="1:8" ht="12.75">
      <c r="A434" s="3" t="s">
        <v>478</v>
      </c>
      <c r="B434" s="4">
        <v>254</v>
      </c>
      <c r="C434" s="4" t="s">
        <v>845</v>
      </c>
      <c r="D434" s="4" t="s">
        <v>36</v>
      </c>
      <c r="E434" s="4" t="s">
        <v>846</v>
      </c>
      <c r="F434" s="4">
        <v>11.6364</v>
      </c>
      <c r="G434" s="4">
        <f t="shared" si="12"/>
        <v>30.138275999999998</v>
      </c>
      <c r="H434" s="6">
        <f t="shared" si="13"/>
        <v>31</v>
      </c>
    </row>
    <row r="435" spans="1:8" ht="12.75">
      <c r="A435" s="3" t="s">
        <v>478</v>
      </c>
      <c r="B435" s="4">
        <v>255</v>
      </c>
      <c r="C435" s="4" t="s">
        <v>847</v>
      </c>
      <c r="D435" s="4" t="s">
        <v>36</v>
      </c>
      <c r="E435" s="4" t="s">
        <v>848</v>
      </c>
      <c r="F435" s="4">
        <v>0.0295</v>
      </c>
      <c r="G435" s="4">
        <f t="shared" si="12"/>
        <v>0.07640499999999999</v>
      </c>
      <c r="H435" s="6">
        <f t="shared" si="13"/>
        <v>1</v>
      </c>
    </row>
    <row r="436" spans="1:8" ht="12.75">
      <c r="A436" s="3" t="s">
        <v>478</v>
      </c>
      <c r="B436" s="4">
        <v>257</v>
      </c>
      <c r="C436" s="4" t="s">
        <v>849</v>
      </c>
      <c r="D436" s="4" t="s">
        <v>36</v>
      </c>
      <c r="E436" s="4" t="s">
        <v>850</v>
      </c>
      <c r="F436" s="4">
        <v>7.2921</v>
      </c>
      <c r="G436" s="4">
        <f t="shared" si="12"/>
        <v>18.886539</v>
      </c>
      <c r="H436" s="6">
        <f t="shared" si="13"/>
        <v>19</v>
      </c>
    </row>
    <row r="437" spans="1:8" ht="12.75">
      <c r="A437" s="3" t="s">
        <v>478</v>
      </c>
      <c r="B437" s="4">
        <v>258</v>
      </c>
      <c r="C437" s="4" t="s">
        <v>851</v>
      </c>
      <c r="D437" s="4" t="s">
        <v>36</v>
      </c>
      <c r="E437" s="4" t="s">
        <v>852</v>
      </c>
      <c r="F437" s="4">
        <v>8.3511</v>
      </c>
      <c r="G437" s="4">
        <f t="shared" si="12"/>
        <v>21.629349</v>
      </c>
      <c r="H437" s="6">
        <f t="shared" si="13"/>
        <v>22</v>
      </c>
    </row>
    <row r="438" spans="1:8" ht="12.75">
      <c r="A438" s="3" t="s">
        <v>478</v>
      </c>
      <c r="B438" s="4">
        <v>259</v>
      </c>
      <c r="C438" s="4" t="s">
        <v>853</v>
      </c>
      <c r="D438" s="4" t="s">
        <v>36</v>
      </c>
      <c r="E438" s="4" t="s">
        <v>854</v>
      </c>
      <c r="F438" s="4">
        <v>248.807</v>
      </c>
      <c r="G438" s="4">
        <f t="shared" si="12"/>
        <v>644.41013</v>
      </c>
      <c r="H438" s="6">
        <f t="shared" si="13"/>
        <v>645</v>
      </c>
    </row>
    <row r="439" spans="1:8" ht="12.75">
      <c r="A439" s="3" t="s">
        <v>478</v>
      </c>
      <c r="B439" s="4">
        <v>260</v>
      </c>
      <c r="C439" s="4" t="s">
        <v>855</v>
      </c>
      <c r="D439" s="4" t="s">
        <v>36</v>
      </c>
      <c r="E439" s="4" t="s">
        <v>856</v>
      </c>
      <c r="F439" s="4">
        <v>2.518</v>
      </c>
      <c r="G439" s="4">
        <f t="shared" si="12"/>
        <v>6.5216199999999995</v>
      </c>
      <c r="H439" s="6">
        <f t="shared" si="13"/>
        <v>7</v>
      </c>
    </row>
    <row r="440" spans="1:8" ht="12.75">
      <c r="A440" s="3" t="s">
        <v>478</v>
      </c>
      <c r="B440" s="4">
        <v>261</v>
      </c>
      <c r="C440" s="4" t="s">
        <v>857</v>
      </c>
      <c r="D440" s="4" t="s">
        <v>36</v>
      </c>
      <c r="E440" s="4" t="s">
        <v>858</v>
      </c>
      <c r="F440" s="4">
        <v>28.899</v>
      </c>
      <c r="G440" s="4">
        <f t="shared" si="12"/>
        <v>74.84841</v>
      </c>
      <c r="H440" s="6">
        <f t="shared" si="13"/>
        <v>75</v>
      </c>
    </row>
    <row r="441" spans="1:8" ht="12.75">
      <c r="A441" s="3" t="s">
        <v>478</v>
      </c>
      <c r="B441" s="4">
        <v>262</v>
      </c>
      <c r="C441" s="4" t="s">
        <v>859</v>
      </c>
      <c r="D441" s="4" t="s">
        <v>36</v>
      </c>
      <c r="E441" s="4" t="s">
        <v>860</v>
      </c>
      <c r="F441" s="4">
        <v>6.1134</v>
      </c>
      <c r="G441" s="4">
        <f t="shared" si="12"/>
        <v>15.833706</v>
      </c>
      <c r="H441" s="6">
        <f t="shared" si="13"/>
        <v>16</v>
      </c>
    </row>
    <row r="442" spans="1:8" ht="12.75">
      <c r="A442" s="3" t="s">
        <v>478</v>
      </c>
      <c r="B442" s="4">
        <v>263</v>
      </c>
      <c r="C442" s="4" t="s">
        <v>861</v>
      </c>
      <c r="D442" s="4" t="s">
        <v>36</v>
      </c>
      <c r="E442" s="4" t="s">
        <v>862</v>
      </c>
      <c r="F442" s="4">
        <v>8.0833</v>
      </c>
      <c r="G442" s="4">
        <f t="shared" si="12"/>
        <v>20.935747</v>
      </c>
      <c r="H442" s="6">
        <f t="shared" si="13"/>
        <v>21</v>
      </c>
    </row>
    <row r="443" spans="1:8" ht="12.75">
      <c r="A443" s="3" t="s">
        <v>478</v>
      </c>
      <c r="B443" s="4">
        <v>264</v>
      </c>
      <c r="C443" s="4" t="s">
        <v>863</v>
      </c>
      <c r="D443" s="4" t="s">
        <v>36</v>
      </c>
      <c r="E443" s="4" t="s">
        <v>864</v>
      </c>
      <c r="F443" s="4">
        <v>1.2748</v>
      </c>
      <c r="G443" s="4">
        <f t="shared" si="12"/>
        <v>3.3017319999999994</v>
      </c>
      <c r="H443" s="6">
        <f t="shared" si="13"/>
        <v>4</v>
      </c>
    </row>
    <row r="444" spans="1:8" ht="12.75">
      <c r="A444" s="3" t="s">
        <v>478</v>
      </c>
      <c r="B444" s="4">
        <v>266</v>
      </c>
      <c r="C444" s="4" t="s">
        <v>865</v>
      </c>
      <c r="D444" s="4" t="s">
        <v>36</v>
      </c>
      <c r="E444" s="4" t="s">
        <v>866</v>
      </c>
      <c r="F444" s="4">
        <v>7.032</v>
      </c>
      <c r="G444" s="4">
        <f t="shared" si="12"/>
        <v>18.21288</v>
      </c>
      <c r="H444" s="6">
        <f t="shared" si="13"/>
        <v>19</v>
      </c>
    </row>
    <row r="445" spans="1:8" ht="12.75">
      <c r="A445" s="3" t="s">
        <v>478</v>
      </c>
      <c r="B445" s="4">
        <v>273</v>
      </c>
      <c r="C445" s="4" t="s">
        <v>867</v>
      </c>
      <c r="D445" s="4" t="s">
        <v>36</v>
      </c>
      <c r="E445" s="4" t="s">
        <v>868</v>
      </c>
      <c r="F445" s="4">
        <v>610.0561</v>
      </c>
      <c r="G445" s="4">
        <f t="shared" si="12"/>
        <v>1580.0452989999999</v>
      </c>
      <c r="H445" s="6">
        <f t="shared" si="13"/>
        <v>1581</v>
      </c>
    </row>
    <row r="446" spans="1:8" ht="12.75">
      <c r="A446" s="3" t="s">
        <v>478</v>
      </c>
      <c r="B446" s="4">
        <v>275</v>
      </c>
      <c r="C446" s="4" t="s">
        <v>869</v>
      </c>
      <c r="D446" s="4" t="s">
        <v>36</v>
      </c>
      <c r="E446" s="4" t="s">
        <v>870</v>
      </c>
      <c r="F446" s="4">
        <v>2133.8327</v>
      </c>
      <c r="G446" s="4">
        <f t="shared" si="12"/>
        <v>5526.626692999999</v>
      </c>
      <c r="H446" s="6">
        <f t="shared" si="13"/>
        <v>5527</v>
      </c>
    </row>
    <row r="447" spans="1:8" ht="12.75">
      <c r="A447" s="3" t="s">
        <v>478</v>
      </c>
      <c r="B447" s="4">
        <v>284</v>
      </c>
      <c r="C447" s="4" t="s">
        <v>871</v>
      </c>
      <c r="D447" s="4" t="s">
        <v>36</v>
      </c>
      <c r="E447" s="4" t="s">
        <v>872</v>
      </c>
      <c r="F447" s="4">
        <v>1201.2762</v>
      </c>
      <c r="G447" s="4">
        <f t="shared" si="12"/>
        <v>3111.305358</v>
      </c>
      <c r="H447" s="6">
        <f t="shared" si="13"/>
        <v>3112</v>
      </c>
    </row>
    <row r="448" spans="1:8" ht="12.75">
      <c r="A448" s="3" t="s">
        <v>478</v>
      </c>
      <c r="B448" s="4">
        <v>286</v>
      </c>
      <c r="C448" s="4" t="s">
        <v>873</v>
      </c>
      <c r="D448" s="4" t="s">
        <v>36</v>
      </c>
      <c r="E448" s="4" t="s">
        <v>874</v>
      </c>
      <c r="F448" s="4">
        <v>15.4037</v>
      </c>
      <c r="G448" s="4">
        <f t="shared" si="12"/>
        <v>39.895583</v>
      </c>
      <c r="H448" s="6">
        <f t="shared" si="13"/>
        <v>40</v>
      </c>
    </row>
    <row r="449" spans="1:8" ht="12.75">
      <c r="A449" s="3" t="s">
        <v>478</v>
      </c>
      <c r="B449" s="4">
        <v>288</v>
      </c>
      <c r="C449" s="4" t="s">
        <v>875</v>
      </c>
      <c r="D449" s="4" t="s">
        <v>36</v>
      </c>
      <c r="E449" s="4" t="s">
        <v>876</v>
      </c>
      <c r="F449" s="4">
        <v>1020.9799</v>
      </c>
      <c r="G449" s="4">
        <f t="shared" si="12"/>
        <v>2644.337941</v>
      </c>
      <c r="H449" s="6">
        <f t="shared" si="13"/>
        <v>2645</v>
      </c>
    </row>
    <row r="450" spans="1:8" ht="12.75">
      <c r="A450" s="3" t="s">
        <v>478</v>
      </c>
      <c r="B450" s="4">
        <v>291</v>
      </c>
      <c r="C450" s="4" t="s">
        <v>877</v>
      </c>
      <c r="D450" s="4" t="s">
        <v>36</v>
      </c>
      <c r="E450" s="4" t="s">
        <v>878</v>
      </c>
      <c r="F450" s="4">
        <v>5.7532</v>
      </c>
      <c r="G450" s="4">
        <f t="shared" si="12"/>
        <v>14.900787999999999</v>
      </c>
      <c r="H450" s="6">
        <f t="shared" si="13"/>
        <v>15</v>
      </c>
    </row>
    <row r="451" spans="1:8" ht="12.75">
      <c r="A451" s="3" t="s">
        <v>478</v>
      </c>
      <c r="B451" s="4">
        <v>293</v>
      </c>
      <c r="C451" s="4" t="s">
        <v>879</v>
      </c>
      <c r="D451" s="4" t="s">
        <v>36</v>
      </c>
      <c r="E451" s="4" t="s">
        <v>880</v>
      </c>
      <c r="F451" s="4">
        <v>270.4113</v>
      </c>
      <c r="G451" s="4">
        <f aca="true" t="shared" si="14" ref="G451:G514">F451*2.59</f>
        <v>700.3652669999999</v>
      </c>
      <c r="H451" s="6">
        <f aca="true" t="shared" si="15" ref="H451:H514">ROUNDUP(G451,0)</f>
        <v>701</v>
      </c>
    </row>
    <row r="452" spans="1:8" ht="12.75">
      <c r="A452" s="3" t="s">
        <v>478</v>
      </c>
      <c r="B452" s="4">
        <v>307</v>
      </c>
      <c r="C452" s="4" t="s">
        <v>881</v>
      </c>
      <c r="D452" s="4" t="s">
        <v>55</v>
      </c>
      <c r="E452" s="4" t="s">
        <v>881</v>
      </c>
      <c r="F452" s="4">
        <v>0.0038</v>
      </c>
      <c r="G452" s="4">
        <f t="shared" si="14"/>
        <v>0.009842</v>
      </c>
      <c r="H452" s="6">
        <f t="shared" si="15"/>
        <v>1</v>
      </c>
    </row>
    <row r="453" spans="1:8" ht="12.75">
      <c r="A453" s="3" t="s">
        <v>478</v>
      </c>
      <c r="B453" s="4">
        <v>308</v>
      </c>
      <c r="C453" s="4" t="s">
        <v>882</v>
      </c>
      <c r="D453" s="4" t="s">
        <v>36</v>
      </c>
      <c r="E453" s="4" t="s">
        <v>883</v>
      </c>
      <c r="F453" s="4">
        <v>0.0135</v>
      </c>
      <c r="G453" s="4">
        <f t="shared" si="14"/>
        <v>0.034964999999999996</v>
      </c>
      <c r="H453" s="6">
        <f t="shared" si="15"/>
        <v>1</v>
      </c>
    </row>
    <row r="454" spans="1:8" ht="12.75">
      <c r="A454" s="3" t="s">
        <v>478</v>
      </c>
      <c r="B454" s="4">
        <v>318</v>
      </c>
      <c r="C454" s="4" t="s">
        <v>884</v>
      </c>
      <c r="D454" s="4" t="s">
        <v>36</v>
      </c>
      <c r="E454" s="4" t="s">
        <v>885</v>
      </c>
      <c r="F454" s="4">
        <v>0.054</v>
      </c>
      <c r="G454" s="4">
        <f t="shared" si="14"/>
        <v>0.13985999999999998</v>
      </c>
      <c r="H454" s="6">
        <f t="shared" si="15"/>
        <v>1</v>
      </c>
    </row>
    <row r="455" spans="1:8" ht="12.75">
      <c r="A455" s="3" t="s">
        <v>478</v>
      </c>
      <c r="B455" s="4">
        <v>321</v>
      </c>
      <c r="C455" s="4" t="s">
        <v>886</v>
      </c>
      <c r="D455" s="4" t="s">
        <v>36</v>
      </c>
      <c r="E455" s="4" t="s">
        <v>887</v>
      </c>
      <c r="F455" s="4">
        <v>18.8427</v>
      </c>
      <c r="G455" s="4">
        <f t="shared" si="14"/>
        <v>48.802593</v>
      </c>
      <c r="H455" s="6">
        <f t="shared" si="15"/>
        <v>49</v>
      </c>
    </row>
    <row r="456" spans="1:8" ht="12.75">
      <c r="A456" s="3" t="s">
        <v>478</v>
      </c>
      <c r="B456" s="4">
        <v>326</v>
      </c>
      <c r="C456" s="4" t="s">
        <v>888</v>
      </c>
      <c r="D456" s="4" t="s">
        <v>36</v>
      </c>
      <c r="E456" s="4" t="s">
        <v>888</v>
      </c>
      <c r="F456" s="4">
        <v>0.6904</v>
      </c>
      <c r="G456" s="4">
        <f t="shared" si="14"/>
        <v>1.788136</v>
      </c>
      <c r="H456" s="6">
        <f t="shared" si="15"/>
        <v>2</v>
      </c>
    </row>
    <row r="457" spans="1:8" ht="12.75">
      <c r="A457" s="3" t="s">
        <v>478</v>
      </c>
      <c r="B457" s="4">
        <v>329</v>
      </c>
      <c r="C457" s="4" t="s">
        <v>889</v>
      </c>
      <c r="D457" s="4" t="s">
        <v>36</v>
      </c>
      <c r="E457" s="4" t="s">
        <v>890</v>
      </c>
      <c r="F457" s="4">
        <v>0.1521</v>
      </c>
      <c r="G457" s="4">
        <f t="shared" si="14"/>
        <v>0.39393900000000004</v>
      </c>
      <c r="H457" s="6">
        <f t="shared" si="15"/>
        <v>1</v>
      </c>
    </row>
    <row r="458" spans="1:8" ht="12.75">
      <c r="A458" s="3" t="s">
        <v>478</v>
      </c>
      <c r="B458" s="4">
        <v>330</v>
      </c>
      <c r="C458" s="4" t="s">
        <v>891</v>
      </c>
      <c r="D458" s="4" t="s">
        <v>36</v>
      </c>
      <c r="E458" s="4" t="s">
        <v>892</v>
      </c>
      <c r="F458" s="4">
        <v>0.1393</v>
      </c>
      <c r="G458" s="4">
        <f t="shared" si="14"/>
        <v>0.360787</v>
      </c>
      <c r="H458" s="6">
        <f t="shared" si="15"/>
        <v>1</v>
      </c>
    </row>
    <row r="459" spans="1:8" ht="12.75">
      <c r="A459" s="3" t="s">
        <v>478</v>
      </c>
      <c r="B459" s="4">
        <v>339</v>
      </c>
      <c r="C459" s="4" t="s">
        <v>893</v>
      </c>
      <c r="D459" s="4" t="s">
        <v>36</v>
      </c>
      <c r="E459" s="4" t="s">
        <v>894</v>
      </c>
      <c r="F459" s="4">
        <v>0.359</v>
      </c>
      <c r="G459" s="4">
        <f t="shared" si="14"/>
        <v>0.9298099999999999</v>
      </c>
      <c r="H459" s="6">
        <f t="shared" si="15"/>
        <v>1</v>
      </c>
    </row>
    <row r="460" spans="1:8" ht="12.75">
      <c r="A460" s="3" t="s">
        <v>478</v>
      </c>
      <c r="B460" s="4">
        <v>343</v>
      </c>
      <c r="C460" s="4" t="s">
        <v>895</v>
      </c>
      <c r="D460" s="4" t="s">
        <v>36</v>
      </c>
      <c r="E460" s="4" t="s">
        <v>897</v>
      </c>
      <c r="F460" s="4">
        <v>0.925</v>
      </c>
      <c r="G460" s="4">
        <f t="shared" si="14"/>
        <v>2.39575</v>
      </c>
      <c r="H460" s="6">
        <f t="shared" si="15"/>
        <v>3</v>
      </c>
    </row>
    <row r="461" spans="1:8" ht="12.75">
      <c r="A461" s="3" t="s">
        <v>478</v>
      </c>
      <c r="B461" s="4">
        <v>350</v>
      </c>
      <c r="C461" s="4" t="s">
        <v>898</v>
      </c>
      <c r="D461" s="4" t="s">
        <v>36</v>
      </c>
      <c r="E461" s="4" t="s">
        <v>899</v>
      </c>
      <c r="F461" s="4">
        <v>0.651</v>
      </c>
      <c r="G461" s="4">
        <f t="shared" si="14"/>
        <v>1.6860899999999999</v>
      </c>
      <c r="H461" s="6">
        <f t="shared" si="15"/>
        <v>2</v>
      </c>
    </row>
    <row r="462" spans="1:8" ht="12.75">
      <c r="A462" s="3" t="s">
        <v>478</v>
      </c>
      <c r="B462" s="4">
        <v>351</v>
      </c>
      <c r="C462" s="4" t="s">
        <v>900</v>
      </c>
      <c r="D462" s="4" t="s">
        <v>36</v>
      </c>
      <c r="E462" s="4" t="s">
        <v>901</v>
      </c>
      <c r="F462" s="4">
        <v>0.0131</v>
      </c>
      <c r="G462" s="4">
        <f t="shared" si="14"/>
        <v>0.033929</v>
      </c>
      <c r="H462" s="6">
        <f t="shared" si="15"/>
        <v>1</v>
      </c>
    </row>
    <row r="463" spans="1:8" ht="12.75">
      <c r="A463" s="3" t="s">
        <v>478</v>
      </c>
      <c r="B463" s="4">
        <v>352</v>
      </c>
      <c r="C463" s="4" t="s">
        <v>902</v>
      </c>
      <c r="D463" s="4" t="s">
        <v>36</v>
      </c>
      <c r="E463" s="4" t="s">
        <v>903</v>
      </c>
      <c r="F463" s="4">
        <v>14.3904</v>
      </c>
      <c r="G463" s="4">
        <f t="shared" si="14"/>
        <v>37.271136</v>
      </c>
      <c r="H463" s="6">
        <f t="shared" si="15"/>
        <v>38</v>
      </c>
    </row>
    <row r="464" spans="1:8" ht="12.75">
      <c r="A464" s="3" t="s">
        <v>478</v>
      </c>
      <c r="B464" s="4">
        <v>353</v>
      </c>
      <c r="C464" s="4" t="s">
        <v>904</v>
      </c>
      <c r="D464" s="4" t="s">
        <v>36</v>
      </c>
      <c r="E464" s="4" t="s">
        <v>905</v>
      </c>
      <c r="F464" s="4">
        <v>137.2833</v>
      </c>
      <c r="G464" s="4">
        <f t="shared" si="14"/>
        <v>355.563747</v>
      </c>
      <c r="H464" s="6">
        <f t="shared" si="15"/>
        <v>356</v>
      </c>
    </row>
    <row r="465" spans="1:8" ht="12.75">
      <c r="A465" s="3" t="s">
        <v>478</v>
      </c>
      <c r="B465" s="4">
        <v>355</v>
      </c>
      <c r="C465" s="4" t="s">
        <v>906</v>
      </c>
      <c r="D465" s="4" t="s">
        <v>36</v>
      </c>
      <c r="E465" s="4" t="s">
        <v>907</v>
      </c>
      <c r="F465" s="4">
        <v>5.0917</v>
      </c>
      <c r="G465" s="4">
        <f t="shared" si="14"/>
        <v>13.187503</v>
      </c>
      <c r="H465" s="6">
        <f t="shared" si="15"/>
        <v>14</v>
      </c>
    </row>
    <row r="466" spans="1:8" ht="12.75">
      <c r="A466" s="3" t="s">
        <v>478</v>
      </c>
      <c r="B466" s="4">
        <v>356</v>
      </c>
      <c r="C466" s="4" t="s">
        <v>908</v>
      </c>
      <c r="D466" s="4" t="s">
        <v>36</v>
      </c>
      <c r="E466" s="4" t="s">
        <v>894</v>
      </c>
      <c r="F466" s="4">
        <v>0.1043</v>
      </c>
      <c r="G466" s="4">
        <f t="shared" si="14"/>
        <v>0.270137</v>
      </c>
      <c r="H466" s="6">
        <f t="shared" si="15"/>
        <v>1</v>
      </c>
    </row>
    <row r="467" spans="1:8" ht="12.75">
      <c r="A467" s="3" t="s">
        <v>478</v>
      </c>
      <c r="B467" s="4">
        <v>358</v>
      </c>
      <c r="C467" s="4" t="s">
        <v>909</v>
      </c>
      <c r="D467" s="4" t="s">
        <v>36</v>
      </c>
      <c r="E467" s="4" t="s">
        <v>910</v>
      </c>
      <c r="F467" s="4">
        <v>87.7031</v>
      </c>
      <c r="G467" s="4">
        <f t="shared" si="14"/>
        <v>227.151029</v>
      </c>
      <c r="H467" s="6">
        <f t="shared" si="15"/>
        <v>228</v>
      </c>
    </row>
    <row r="468" spans="1:8" ht="12.75">
      <c r="A468" s="3" t="s">
        <v>478</v>
      </c>
      <c r="B468" s="4">
        <v>362</v>
      </c>
      <c r="C468" s="4" t="s">
        <v>911</v>
      </c>
      <c r="D468" s="4" t="s">
        <v>36</v>
      </c>
      <c r="E468" s="4" t="s">
        <v>912</v>
      </c>
      <c r="F468" s="4">
        <v>0.0484</v>
      </c>
      <c r="G468" s="4">
        <f t="shared" si="14"/>
        <v>0.125356</v>
      </c>
      <c r="H468" s="6">
        <f t="shared" si="15"/>
        <v>1</v>
      </c>
    </row>
    <row r="469" spans="1:8" ht="12.75">
      <c r="A469" s="3" t="s">
        <v>478</v>
      </c>
      <c r="B469" s="4">
        <v>363</v>
      </c>
      <c r="C469" s="4" t="s">
        <v>913</v>
      </c>
      <c r="D469" s="4" t="s">
        <v>36</v>
      </c>
      <c r="E469" s="4" t="s">
        <v>914</v>
      </c>
      <c r="F469" s="4">
        <v>54.5366</v>
      </c>
      <c r="G469" s="4">
        <f t="shared" si="14"/>
        <v>141.24979399999998</v>
      </c>
      <c r="H469" s="6">
        <f t="shared" si="15"/>
        <v>142</v>
      </c>
    </row>
    <row r="470" spans="1:8" ht="12.75">
      <c r="A470" s="3" t="s">
        <v>478</v>
      </c>
      <c r="B470" s="4">
        <v>366</v>
      </c>
      <c r="C470" s="4" t="s">
        <v>915</v>
      </c>
      <c r="D470" s="4" t="s">
        <v>36</v>
      </c>
      <c r="E470" s="4" t="s">
        <v>916</v>
      </c>
      <c r="F470" s="4">
        <v>0.0245</v>
      </c>
      <c r="G470" s="4">
        <f t="shared" si="14"/>
        <v>0.063455</v>
      </c>
      <c r="H470" s="6">
        <f t="shared" si="15"/>
        <v>1</v>
      </c>
    </row>
    <row r="471" spans="1:8" ht="12.75">
      <c r="A471" s="3" t="s">
        <v>478</v>
      </c>
      <c r="B471" s="4">
        <v>367</v>
      </c>
      <c r="C471" s="4" t="s">
        <v>917</v>
      </c>
      <c r="D471" s="4" t="s">
        <v>36</v>
      </c>
      <c r="E471" s="4" t="s">
        <v>918</v>
      </c>
      <c r="F471" s="4">
        <v>0.0359</v>
      </c>
      <c r="G471" s="4">
        <f t="shared" si="14"/>
        <v>0.092981</v>
      </c>
      <c r="H471" s="6">
        <f t="shared" si="15"/>
        <v>1</v>
      </c>
    </row>
    <row r="472" spans="1:8" ht="12.75">
      <c r="A472" s="3" t="s">
        <v>478</v>
      </c>
      <c r="B472" s="4">
        <v>368</v>
      </c>
      <c r="C472" s="4" t="s">
        <v>919</v>
      </c>
      <c r="D472" s="4" t="s">
        <v>36</v>
      </c>
      <c r="E472" s="4" t="s">
        <v>920</v>
      </c>
      <c r="F472" s="4">
        <v>0.0347</v>
      </c>
      <c r="G472" s="4">
        <f t="shared" si="14"/>
        <v>0.089873</v>
      </c>
      <c r="H472" s="6">
        <f t="shared" si="15"/>
        <v>1</v>
      </c>
    </row>
    <row r="473" spans="1:8" ht="12.75">
      <c r="A473" s="3" t="s">
        <v>478</v>
      </c>
      <c r="B473" s="4">
        <v>370</v>
      </c>
      <c r="C473" s="4" t="s">
        <v>921</v>
      </c>
      <c r="D473" s="4" t="s">
        <v>36</v>
      </c>
      <c r="E473" s="4" t="s">
        <v>922</v>
      </c>
      <c r="F473" s="4">
        <v>507.0619</v>
      </c>
      <c r="G473" s="4">
        <f t="shared" si="14"/>
        <v>1313.290321</v>
      </c>
      <c r="H473" s="6">
        <f t="shared" si="15"/>
        <v>1314</v>
      </c>
    </row>
    <row r="474" spans="1:8" ht="12.75">
      <c r="A474" s="3" t="s">
        <v>478</v>
      </c>
      <c r="B474" s="4">
        <v>375</v>
      </c>
      <c r="C474" s="4" t="s">
        <v>923</v>
      </c>
      <c r="D474" s="4" t="s">
        <v>36</v>
      </c>
      <c r="E474" s="4" t="s">
        <v>924</v>
      </c>
      <c r="F474" s="4">
        <v>0.042</v>
      </c>
      <c r="G474" s="4">
        <f t="shared" si="14"/>
        <v>0.10878</v>
      </c>
      <c r="H474" s="6">
        <f t="shared" si="15"/>
        <v>1</v>
      </c>
    </row>
    <row r="475" spans="1:8" ht="12.75">
      <c r="A475" s="3" t="s">
        <v>478</v>
      </c>
      <c r="B475" s="4">
        <v>377</v>
      </c>
      <c r="C475" s="4" t="s">
        <v>925</v>
      </c>
      <c r="D475" s="4" t="s">
        <v>36</v>
      </c>
      <c r="E475" s="4" t="s">
        <v>903</v>
      </c>
      <c r="F475" s="4">
        <v>0.0637</v>
      </c>
      <c r="G475" s="4">
        <f t="shared" si="14"/>
        <v>0.16498300000000002</v>
      </c>
      <c r="H475" s="6">
        <f t="shared" si="15"/>
        <v>1</v>
      </c>
    </row>
    <row r="476" spans="1:8" ht="12.75">
      <c r="A476" s="3" t="s">
        <v>478</v>
      </c>
      <c r="B476" s="4">
        <v>380</v>
      </c>
      <c r="C476" s="4" t="s">
        <v>926</v>
      </c>
      <c r="D476" s="4" t="s">
        <v>36</v>
      </c>
      <c r="E476" s="4" t="s">
        <v>903</v>
      </c>
      <c r="F476" s="4">
        <v>0.0698</v>
      </c>
      <c r="G476" s="4">
        <f t="shared" si="14"/>
        <v>0.180782</v>
      </c>
      <c r="H476" s="6">
        <f t="shared" si="15"/>
        <v>1</v>
      </c>
    </row>
    <row r="477" spans="1:8" ht="12.75">
      <c r="A477" s="3" t="s">
        <v>478</v>
      </c>
      <c r="B477" s="4">
        <v>381</v>
      </c>
      <c r="C477" s="4" t="s">
        <v>927</v>
      </c>
      <c r="D477" s="4" t="s">
        <v>36</v>
      </c>
      <c r="E477" s="4" t="s">
        <v>928</v>
      </c>
      <c r="F477" s="4">
        <v>18.086</v>
      </c>
      <c r="G477" s="4">
        <f t="shared" si="14"/>
        <v>46.84273999999999</v>
      </c>
      <c r="H477" s="6">
        <f t="shared" si="15"/>
        <v>47</v>
      </c>
    </row>
    <row r="478" spans="1:8" ht="12.75">
      <c r="A478" s="3" t="s">
        <v>478</v>
      </c>
      <c r="B478" s="4">
        <v>383</v>
      </c>
      <c r="C478" s="4" t="s">
        <v>929</v>
      </c>
      <c r="D478" s="4" t="s">
        <v>36</v>
      </c>
      <c r="E478" s="4" t="s">
        <v>903</v>
      </c>
      <c r="F478" s="4">
        <v>0.0024</v>
      </c>
      <c r="G478" s="4">
        <f t="shared" si="14"/>
        <v>0.006215999999999999</v>
      </c>
      <c r="H478" s="6">
        <f t="shared" si="15"/>
        <v>1</v>
      </c>
    </row>
    <row r="479" spans="1:8" ht="12.75">
      <c r="A479" s="3" t="s">
        <v>478</v>
      </c>
      <c r="B479" s="4">
        <v>384</v>
      </c>
      <c r="C479" s="4" t="s">
        <v>930</v>
      </c>
      <c r="D479" s="4" t="s">
        <v>36</v>
      </c>
      <c r="E479" s="4" t="s">
        <v>903</v>
      </c>
      <c r="F479" s="4">
        <v>0.1284</v>
      </c>
      <c r="G479" s="4">
        <f t="shared" si="14"/>
        <v>0.33255599999999996</v>
      </c>
      <c r="H479" s="6">
        <f t="shared" si="15"/>
        <v>1</v>
      </c>
    </row>
    <row r="480" spans="1:8" ht="12.75">
      <c r="A480" s="3" t="s">
        <v>478</v>
      </c>
      <c r="B480" s="4">
        <v>386</v>
      </c>
      <c r="C480" s="4" t="s">
        <v>931</v>
      </c>
      <c r="D480" s="4" t="s">
        <v>36</v>
      </c>
      <c r="E480" s="4" t="s">
        <v>903</v>
      </c>
      <c r="F480" s="4">
        <v>0.1474</v>
      </c>
      <c r="G480" s="4">
        <f t="shared" si="14"/>
        <v>0.381766</v>
      </c>
      <c r="H480" s="6">
        <f t="shared" si="15"/>
        <v>1</v>
      </c>
    </row>
    <row r="481" spans="1:8" ht="12.75">
      <c r="A481" s="3" t="s">
        <v>478</v>
      </c>
      <c r="B481" s="4">
        <v>387</v>
      </c>
      <c r="C481" s="4" t="s">
        <v>903</v>
      </c>
      <c r="D481" s="4" t="s">
        <v>36</v>
      </c>
      <c r="E481" s="4" t="s">
        <v>903</v>
      </c>
      <c r="F481" s="4">
        <v>0.4091</v>
      </c>
      <c r="G481" s="4">
        <f t="shared" si="14"/>
        <v>1.059569</v>
      </c>
      <c r="H481" s="6">
        <f t="shared" si="15"/>
        <v>2</v>
      </c>
    </row>
    <row r="482" spans="1:8" ht="12.75">
      <c r="A482" s="3" t="s">
        <v>478</v>
      </c>
      <c r="B482" s="4">
        <v>391</v>
      </c>
      <c r="C482" s="4" t="s">
        <v>932</v>
      </c>
      <c r="D482" s="4" t="s">
        <v>36</v>
      </c>
      <c r="E482" s="4" t="s">
        <v>933</v>
      </c>
      <c r="F482" s="4">
        <v>0.0494</v>
      </c>
      <c r="G482" s="4">
        <f t="shared" si="14"/>
        <v>0.127946</v>
      </c>
      <c r="H482" s="6">
        <f t="shared" si="15"/>
        <v>1</v>
      </c>
    </row>
    <row r="483" spans="1:8" ht="12.75">
      <c r="A483" s="3" t="s">
        <v>478</v>
      </c>
      <c r="B483" s="4">
        <v>395</v>
      </c>
      <c r="C483" s="4" t="s">
        <v>934</v>
      </c>
      <c r="D483" s="4" t="s">
        <v>36</v>
      </c>
      <c r="E483" s="4" t="s">
        <v>935</v>
      </c>
      <c r="F483" s="4">
        <v>94.8479</v>
      </c>
      <c r="G483" s="4">
        <f t="shared" si="14"/>
        <v>245.65606099999997</v>
      </c>
      <c r="H483" s="6">
        <f t="shared" si="15"/>
        <v>246</v>
      </c>
    </row>
    <row r="484" spans="1:8" ht="12.75">
      <c r="A484" s="3" t="s">
        <v>478</v>
      </c>
      <c r="B484" s="4">
        <v>398</v>
      </c>
      <c r="C484" s="4" t="s">
        <v>936</v>
      </c>
      <c r="D484" s="4" t="s">
        <v>36</v>
      </c>
      <c r="E484" s="4" t="s">
        <v>937</v>
      </c>
      <c r="F484" s="4">
        <v>0.2271</v>
      </c>
      <c r="G484" s="4">
        <f t="shared" si="14"/>
        <v>0.588189</v>
      </c>
      <c r="H484" s="6">
        <f t="shared" si="15"/>
        <v>1</v>
      </c>
    </row>
    <row r="485" spans="1:8" ht="12.75">
      <c r="A485" s="3" t="s">
        <v>478</v>
      </c>
      <c r="B485" s="4">
        <v>399</v>
      </c>
      <c r="C485" s="4" t="s">
        <v>938</v>
      </c>
      <c r="D485" s="4" t="s">
        <v>36</v>
      </c>
      <c r="E485" s="4" t="s">
        <v>939</v>
      </c>
      <c r="F485" s="4">
        <v>0.5561</v>
      </c>
      <c r="G485" s="4">
        <f t="shared" si="14"/>
        <v>1.440299</v>
      </c>
      <c r="H485" s="6">
        <f t="shared" si="15"/>
        <v>2</v>
      </c>
    </row>
    <row r="486" spans="1:8" ht="12.75">
      <c r="A486" s="3" t="s">
        <v>478</v>
      </c>
      <c r="B486" s="4">
        <v>401</v>
      </c>
      <c r="C486" s="4" t="s">
        <v>940</v>
      </c>
      <c r="D486" s="4" t="s">
        <v>36</v>
      </c>
      <c r="E486" s="4" t="s">
        <v>941</v>
      </c>
      <c r="F486" s="4">
        <v>0.3035</v>
      </c>
      <c r="G486" s="4">
        <f t="shared" si="14"/>
        <v>0.7860649999999999</v>
      </c>
      <c r="H486" s="6">
        <f t="shared" si="15"/>
        <v>1</v>
      </c>
    </row>
    <row r="487" spans="1:8" ht="12.75">
      <c r="A487" s="3" t="s">
        <v>478</v>
      </c>
      <c r="B487" s="4">
        <v>402</v>
      </c>
      <c r="C487" s="4" t="s">
        <v>942</v>
      </c>
      <c r="D487" s="4" t="s">
        <v>36</v>
      </c>
      <c r="E487" s="4" t="s">
        <v>942</v>
      </c>
      <c r="F487" s="4">
        <v>1.1873</v>
      </c>
      <c r="G487" s="4">
        <f t="shared" si="14"/>
        <v>3.075107</v>
      </c>
      <c r="H487" s="6">
        <f t="shared" si="15"/>
        <v>4</v>
      </c>
    </row>
    <row r="488" spans="1:8" ht="12.75">
      <c r="A488" s="3" t="s">
        <v>478</v>
      </c>
      <c r="B488" s="4">
        <v>403</v>
      </c>
      <c r="C488" s="4" t="s">
        <v>943</v>
      </c>
      <c r="D488" s="4" t="s">
        <v>36</v>
      </c>
      <c r="E488" s="4" t="s">
        <v>944</v>
      </c>
      <c r="F488" s="4">
        <v>724.2326</v>
      </c>
      <c r="G488" s="4">
        <f t="shared" si="14"/>
        <v>1875.762434</v>
      </c>
      <c r="H488" s="6">
        <f t="shared" si="15"/>
        <v>1876</v>
      </c>
    </row>
    <row r="489" spans="1:8" ht="12.75">
      <c r="A489" s="3" t="s">
        <v>478</v>
      </c>
      <c r="B489" s="4">
        <v>404</v>
      </c>
      <c r="C489" s="4" t="s">
        <v>945</v>
      </c>
      <c r="D489" s="4" t="s">
        <v>36</v>
      </c>
      <c r="E489" s="4" t="s">
        <v>946</v>
      </c>
      <c r="F489" s="4">
        <v>0.1231</v>
      </c>
      <c r="G489" s="4">
        <f t="shared" si="14"/>
        <v>0.318829</v>
      </c>
      <c r="H489" s="6">
        <f t="shared" si="15"/>
        <v>1</v>
      </c>
    </row>
    <row r="490" spans="1:8" ht="12.75">
      <c r="A490" s="3" t="s">
        <v>478</v>
      </c>
      <c r="B490" s="4">
        <v>406</v>
      </c>
      <c r="C490" s="4" t="s">
        <v>947</v>
      </c>
      <c r="D490" s="4" t="s">
        <v>36</v>
      </c>
      <c r="E490" s="4" t="s">
        <v>948</v>
      </c>
      <c r="F490" s="4">
        <v>0.4567</v>
      </c>
      <c r="G490" s="4">
        <f t="shared" si="14"/>
        <v>1.182853</v>
      </c>
      <c r="H490" s="6">
        <f t="shared" si="15"/>
        <v>2</v>
      </c>
    </row>
    <row r="491" spans="1:8" ht="12.75">
      <c r="A491" s="3" t="s">
        <v>478</v>
      </c>
      <c r="B491" s="4">
        <v>407</v>
      </c>
      <c r="C491" s="4" t="s">
        <v>949</v>
      </c>
      <c r="D491" s="4" t="s">
        <v>36</v>
      </c>
      <c r="E491" s="4" t="s">
        <v>950</v>
      </c>
      <c r="F491" s="4">
        <v>1.1872</v>
      </c>
      <c r="G491" s="4">
        <f t="shared" si="14"/>
        <v>3.074848</v>
      </c>
      <c r="H491" s="6">
        <f t="shared" si="15"/>
        <v>4</v>
      </c>
    </row>
    <row r="492" spans="1:8" ht="12.75">
      <c r="A492" s="3" t="s">
        <v>478</v>
      </c>
      <c r="B492" s="4">
        <v>408</v>
      </c>
      <c r="C492" s="4" t="s">
        <v>951</v>
      </c>
      <c r="D492" s="4" t="s">
        <v>36</v>
      </c>
      <c r="E492" s="4" t="s">
        <v>952</v>
      </c>
      <c r="F492" s="4">
        <v>0.1348</v>
      </c>
      <c r="G492" s="4">
        <f t="shared" si="14"/>
        <v>0.349132</v>
      </c>
      <c r="H492" s="6">
        <f t="shared" si="15"/>
        <v>1</v>
      </c>
    </row>
    <row r="493" spans="1:8" ht="12.75">
      <c r="A493" s="3" t="s">
        <v>478</v>
      </c>
      <c r="B493" s="4">
        <v>411</v>
      </c>
      <c r="C493" s="4" t="s">
        <v>953</v>
      </c>
      <c r="D493" s="4" t="s">
        <v>36</v>
      </c>
      <c r="E493" s="4" t="s">
        <v>954</v>
      </c>
      <c r="F493" s="4">
        <v>1.1873</v>
      </c>
      <c r="G493" s="4">
        <f t="shared" si="14"/>
        <v>3.075107</v>
      </c>
      <c r="H493" s="6">
        <f t="shared" si="15"/>
        <v>4</v>
      </c>
    </row>
    <row r="494" spans="1:8" ht="12.75">
      <c r="A494" s="3" t="s">
        <v>478</v>
      </c>
      <c r="B494" s="4">
        <v>412</v>
      </c>
      <c r="C494" s="4" t="s">
        <v>955</v>
      </c>
      <c r="D494" s="4" t="s">
        <v>36</v>
      </c>
      <c r="E494" s="4" t="s">
        <v>956</v>
      </c>
      <c r="F494" s="4">
        <v>27.7854</v>
      </c>
      <c r="G494" s="4">
        <f t="shared" si="14"/>
        <v>71.964186</v>
      </c>
      <c r="H494" s="6">
        <f t="shared" si="15"/>
        <v>72</v>
      </c>
    </row>
    <row r="495" spans="1:8" ht="12.75">
      <c r="A495" s="3" t="s">
        <v>478</v>
      </c>
      <c r="B495" s="4">
        <v>413</v>
      </c>
      <c r="C495" s="4" t="s">
        <v>957</v>
      </c>
      <c r="D495" s="4" t="s">
        <v>36</v>
      </c>
      <c r="E495" s="4" t="s">
        <v>958</v>
      </c>
      <c r="F495" s="4">
        <v>0.1277</v>
      </c>
      <c r="G495" s="4">
        <f t="shared" si="14"/>
        <v>0.330743</v>
      </c>
      <c r="H495" s="6">
        <f t="shared" si="15"/>
        <v>1</v>
      </c>
    </row>
    <row r="496" spans="1:8" ht="12.75">
      <c r="A496" s="3" t="s">
        <v>478</v>
      </c>
      <c r="B496" s="4">
        <v>414</v>
      </c>
      <c r="C496" s="4" t="s">
        <v>959</v>
      </c>
      <c r="D496" s="4" t="s">
        <v>36</v>
      </c>
      <c r="E496" s="4" t="s">
        <v>960</v>
      </c>
      <c r="F496" s="4">
        <v>9.4013</v>
      </c>
      <c r="G496" s="4">
        <f t="shared" si="14"/>
        <v>24.349367</v>
      </c>
      <c r="H496" s="6">
        <f t="shared" si="15"/>
        <v>25</v>
      </c>
    </row>
    <row r="497" spans="1:8" ht="12.75">
      <c r="A497" s="3" t="s">
        <v>478</v>
      </c>
      <c r="B497" s="4">
        <v>415</v>
      </c>
      <c r="C497" s="4" t="s">
        <v>961</v>
      </c>
      <c r="D497" s="4" t="s">
        <v>36</v>
      </c>
      <c r="E497" s="4" t="s">
        <v>962</v>
      </c>
      <c r="F497" s="4">
        <v>0.0993</v>
      </c>
      <c r="G497" s="4">
        <f t="shared" si="14"/>
        <v>0.257187</v>
      </c>
      <c r="H497" s="6">
        <f t="shared" si="15"/>
        <v>1</v>
      </c>
    </row>
    <row r="498" spans="1:8" ht="12.75">
      <c r="A498" s="3" t="s">
        <v>478</v>
      </c>
      <c r="B498" s="4">
        <v>417</v>
      </c>
      <c r="C498" s="4" t="s">
        <v>963</v>
      </c>
      <c r="D498" s="4" t="s">
        <v>36</v>
      </c>
      <c r="E498" s="4" t="s">
        <v>964</v>
      </c>
      <c r="F498" s="4">
        <v>0.057</v>
      </c>
      <c r="G498" s="4">
        <f t="shared" si="14"/>
        <v>0.14762999999999998</v>
      </c>
      <c r="H498" s="6">
        <f t="shared" si="15"/>
        <v>1</v>
      </c>
    </row>
    <row r="499" spans="1:8" ht="12.75">
      <c r="A499" s="3" t="s">
        <v>478</v>
      </c>
      <c r="B499" s="4">
        <v>418</v>
      </c>
      <c r="C499" s="4" t="s">
        <v>965</v>
      </c>
      <c r="D499" s="4" t="s">
        <v>36</v>
      </c>
      <c r="E499" s="4" t="s">
        <v>966</v>
      </c>
      <c r="F499" s="4">
        <v>0.1606</v>
      </c>
      <c r="G499" s="4">
        <f t="shared" si="14"/>
        <v>0.41595399999999993</v>
      </c>
      <c r="H499" s="6">
        <f t="shared" si="15"/>
        <v>1</v>
      </c>
    </row>
    <row r="500" spans="1:8" ht="12.75">
      <c r="A500" s="3" t="s">
        <v>478</v>
      </c>
      <c r="B500" s="4">
        <v>419</v>
      </c>
      <c r="C500" s="4" t="s">
        <v>967</v>
      </c>
      <c r="D500" s="4" t="s">
        <v>36</v>
      </c>
      <c r="E500" s="4" t="s">
        <v>968</v>
      </c>
      <c r="F500" s="4">
        <v>0.6048</v>
      </c>
      <c r="G500" s="4">
        <f t="shared" si="14"/>
        <v>1.5664319999999998</v>
      </c>
      <c r="H500" s="6">
        <f t="shared" si="15"/>
        <v>2</v>
      </c>
    </row>
    <row r="501" spans="1:8" ht="12.75">
      <c r="A501" s="3" t="s">
        <v>478</v>
      </c>
      <c r="B501" s="4">
        <v>420</v>
      </c>
      <c r="C501" s="4" t="s">
        <v>969</v>
      </c>
      <c r="D501" s="4" t="s">
        <v>36</v>
      </c>
      <c r="E501" s="4" t="s">
        <v>970</v>
      </c>
      <c r="F501" s="4">
        <v>0.0651</v>
      </c>
      <c r="G501" s="4">
        <f t="shared" si="14"/>
        <v>0.168609</v>
      </c>
      <c r="H501" s="6">
        <f t="shared" si="15"/>
        <v>1</v>
      </c>
    </row>
    <row r="502" spans="1:8" ht="12.75">
      <c r="A502" s="3" t="s">
        <v>478</v>
      </c>
      <c r="B502" s="4">
        <v>421</v>
      </c>
      <c r="C502" s="4" t="s">
        <v>971</v>
      </c>
      <c r="D502" s="4" t="s">
        <v>36</v>
      </c>
      <c r="E502" s="4" t="s">
        <v>972</v>
      </c>
      <c r="F502" s="4">
        <v>0.6048</v>
      </c>
      <c r="G502" s="4">
        <f t="shared" si="14"/>
        <v>1.5664319999999998</v>
      </c>
      <c r="H502" s="6">
        <f t="shared" si="15"/>
        <v>2</v>
      </c>
    </row>
    <row r="503" spans="1:8" ht="12.75">
      <c r="A503" s="3" t="s">
        <v>478</v>
      </c>
      <c r="B503" s="4">
        <v>422</v>
      </c>
      <c r="C503" s="4" t="s">
        <v>973</v>
      </c>
      <c r="D503" s="4" t="s">
        <v>36</v>
      </c>
      <c r="E503" s="4" t="s">
        <v>974</v>
      </c>
      <c r="F503" s="4">
        <v>0.7126</v>
      </c>
      <c r="G503" s="4">
        <f t="shared" si="14"/>
        <v>1.845634</v>
      </c>
      <c r="H503" s="6">
        <f t="shared" si="15"/>
        <v>2</v>
      </c>
    </row>
    <row r="504" spans="1:8" ht="12.75">
      <c r="A504" s="3" t="s">
        <v>478</v>
      </c>
      <c r="B504" s="4">
        <v>423</v>
      </c>
      <c r="C504" s="4" t="s">
        <v>975</v>
      </c>
      <c r="D504" s="4" t="s">
        <v>36</v>
      </c>
      <c r="E504" s="4" t="s">
        <v>976</v>
      </c>
      <c r="F504" s="4">
        <v>0.3606</v>
      </c>
      <c r="G504" s="4">
        <f t="shared" si="14"/>
        <v>0.9339539999999998</v>
      </c>
      <c r="H504" s="6">
        <f t="shared" si="15"/>
        <v>1</v>
      </c>
    </row>
    <row r="505" spans="1:8" ht="12.75">
      <c r="A505" s="3" t="s">
        <v>478</v>
      </c>
      <c r="B505" s="4">
        <v>424</v>
      </c>
      <c r="C505" s="4" t="s">
        <v>977</v>
      </c>
      <c r="D505" s="4" t="s">
        <v>36</v>
      </c>
      <c r="E505" s="4" t="s">
        <v>978</v>
      </c>
      <c r="F505" s="4">
        <v>0.5873</v>
      </c>
      <c r="G505" s="4">
        <f t="shared" si="14"/>
        <v>1.521107</v>
      </c>
      <c r="H505" s="6">
        <f t="shared" si="15"/>
        <v>2</v>
      </c>
    </row>
    <row r="506" spans="1:8" ht="12.75">
      <c r="A506" s="3" t="s">
        <v>478</v>
      </c>
      <c r="B506" s="4">
        <v>426</v>
      </c>
      <c r="C506" s="4" t="s">
        <v>979</v>
      </c>
      <c r="D506" s="4" t="s">
        <v>36</v>
      </c>
      <c r="E506" s="4" t="s">
        <v>980</v>
      </c>
      <c r="F506" s="4">
        <v>0.3473</v>
      </c>
      <c r="G506" s="4">
        <f t="shared" si="14"/>
        <v>0.899507</v>
      </c>
      <c r="H506" s="6">
        <f t="shared" si="15"/>
        <v>1</v>
      </c>
    </row>
    <row r="507" spans="1:8" ht="12.75">
      <c r="A507" s="3" t="s">
        <v>478</v>
      </c>
      <c r="B507" s="4">
        <v>427</v>
      </c>
      <c r="C507" s="4" t="s">
        <v>981</v>
      </c>
      <c r="D507" s="4" t="s">
        <v>36</v>
      </c>
      <c r="E507" s="4" t="s">
        <v>982</v>
      </c>
      <c r="F507" s="4">
        <v>0.1866</v>
      </c>
      <c r="G507" s="4">
        <f t="shared" si="14"/>
        <v>0.48329399999999995</v>
      </c>
      <c r="H507" s="6">
        <f t="shared" si="15"/>
        <v>1</v>
      </c>
    </row>
    <row r="508" spans="1:8" ht="12.75">
      <c r="A508" s="3" t="s">
        <v>478</v>
      </c>
      <c r="B508" s="4">
        <v>428</v>
      </c>
      <c r="C508" s="4" t="s">
        <v>983</v>
      </c>
      <c r="D508" s="4" t="s">
        <v>36</v>
      </c>
      <c r="E508" s="4" t="s">
        <v>984</v>
      </c>
      <c r="F508" s="4">
        <v>0.0588</v>
      </c>
      <c r="G508" s="4">
        <f t="shared" si="14"/>
        <v>0.15229199999999998</v>
      </c>
      <c r="H508" s="6">
        <f t="shared" si="15"/>
        <v>1</v>
      </c>
    </row>
    <row r="509" spans="1:8" ht="12.75">
      <c r="A509" s="3" t="s">
        <v>478</v>
      </c>
      <c r="B509" s="4">
        <v>429</v>
      </c>
      <c r="C509" s="4" t="s">
        <v>985</v>
      </c>
      <c r="D509" s="4" t="s">
        <v>36</v>
      </c>
      <c r="E509" s="4" t="s">
        <v>985</v>
      </c>
      <c r="F509" s="4">
        <v>0.6048</v>
      </c>
      <c r="G509" s="4">
        <f t="shared" si="14"/>
        <v>1.5664319999999998</v>
      </c>
      <c r="H509" s="6">
        <f t="shared" si="15"/>
        <v>2</v>
      </c>
    </row>
    <row r="510" spans="1:8" ht="12.75">
      <c r="A510" s="3" t="s">
        <v>478</v>
      </c>
      <c r="B510" s="4">
        <v>430</v>
      </c>
      <c r="C510" s="4" t="s">
        <v>986</v>
      </c>
      <c r="D510" s="4" t="s">
        <v>36</v>
      </c>
      <c r="E510" s="4" t="s">
        <v>987</v>
      </c>
      <c r="F510" s="4">
        <v>1.1874</v>
      </c>
      <c r="G510" s="4">
        <f t="shared" si="14"/>
        <v>3.075366</v>
      </c>
      <c r="H510" s="6">
        <f t="shared" si="15"/>
        <v>4</v>
      </c>
    </row>
    <row r="511" spans="1:8" ht="12.75">
      <c r="A511" s="3" t="s">
        <v>478</v>
      </c>
      <c r="B511" s="4">
        <v>431</v>
      </c>
      <c r="C511" s="4" t="s">
        <v>988</v>
      </c>
      <c r="D511" s="4" t="s">
        <v>36</v>
      </c>
      <c r="E511" s="4" t="s">
        <v>989</v>
      </c>
      <c r="F511" s="4">
        <v>0.0649</v>
      </c>
      <c r="G511" s="4">
        <f t="shared" si="14"/>
        <v>0.168091</v>
      </c>
      <c r="H511" s="6">
        <f t="shared" si="15"/>
        <v>1</v>
      </c>
    </row>
    <row r="512" spans="1:8" ht="12.75">
      <c r="A512" s="3" t="s">
        <v>478</v>
      </c>
      <c r="B512" s="4">
        <v>432</v>
      </c>
      <c r="C512" s="4" t="s">
        <v>990</v>
      </c>
      <c r="D512" s="4" t="s">
        <v>36</v>
      </c>
      <c r="E512" s="4" t="s">
        <v>991</v>
      </c>
      <c r="F512" s="4">
        <v>1.1874</v>
      </c>
      <c r="G512" s="4">
        <f t="shared" si="14"/>
        <v>3.075366</v>
      </c>
      <c r="H512" s="6">
        <f t="shared" si="15"/>
        <v>4</v>
      </c>
    </row>
    <row r="513" spans="1:8" ht="12.75">
      <c r="A513" s="3" t="s">
        <v>478</v>
      </c>
      <c r="B513" s="4">
        <v>434</v>
      </c>
      <c r="C513" s="4" t="s">
        <v>992</v>
      </c>
      <c r="D513" s="4" t="s">
        <v>36</v>
      </c>
      <c r="E513" s="4" t="s">
        <v>993</v>
      </c>
      <c r="F513" s="4">
        <v>3.178</v>
      </c>
      <c r="G513" s="4">
        <f t="shared" si="14"/>
        <v>8.23102</v>
      </c>
      <c r="H513" s="6">
        <f t="shared" si="15"/>
        <v>9</v>
      </c>
    </row>
    <row r="514" spans="1:8" ht="12.75">
      <c r="A514" s="3" t="s">
        <v>478</v>
      </c>
      <c r="B514" s="4">
        <v>435</v>
      </c>
      <c r="C514" s="4" t="s">
        <v>994</v>
      </c>
      <c r="D514" s="4" t="s">
        <v>36</v>
      </c>
      <c r="E514" s="4" t="s">
        <v>995</v>
      </c>
      <c r="F514" s="4">
        <v>0.6049</v>
      </c>
      <c r="G514" s="4">
        <f t="shared" si="14"/>
        <v>1.5666909999999998</v>
      </c>
      <c r="H514" s="6">
        <f t="shared" si="15"/>
        <v>2</v>
      </c>
    </row>
    <row r="515" spans="1:8" ht="12.75">
      <c r="A515" s="3" t="s">
        <v>478</v>
      </c>
      <c r="B515" s="4">
        <v>436</v>
      </c>
      <c r="C515" s="4" t="s">
        <v>996</v>
      </c>
      <c r="D515" s="4" t="s">
        <v>36</v>
      </c>
      <c r="E515" s="4" t="s">
        <v>997</v>
      </c>
      <c r="F515" s="4">
        <v>0.0676</v>
      </c>
      <c r="G515" s="4">
        <f aca="true" t="shared" si="16" ref="G515:G578">F515*2.59</f>
        <v>0.17508399999999996</v>
      </c>
      <c r="H515" s="6">
        <f aca="true" t="shared" si="17" ref="H515:H578">ROUNDUP(G515,0)</f>
        <v>1</v>
      </c>
    </row>
    <row r="516" spans="1:8" ht="12.75">
      <c r="A516" s="3" t="s">
        <v>478</v>
      </c>
      <c r="B516" s="4">
        <v>438</v>
      </c>
      <c r="C516" s="4" t="s">
        <v>998</v>
      </c>
      <c r="D516" s="4" t="s">
        <v>36</v>
      </c>
      <c r="E516" s="4" t="s">
        <v>999</v>
      </c>
      <c r="F516" s="4">
        <v>0.1243</v>
      </c>
      <c r="G516" s="4">
        <f t="shared" si="16"/>
        <v>0.321937</v>
      </c>
      <c r="H516" s="6">
        <f t="shared" si="17"/>
        <v>1</v>
      </c>
    </row>
    <row r="517" spans="1:8" ht="12.75">
      <c r="A517" s="3" t="s">
        <v>478</v>
      </c>
      <c r="B517" s="4">
        <v>439</v>
      </c>
      <c r="C517" s="4" t="s">
        <v>1000</v>
      </c>
      <c r="D517" s="4" t="s">
        <v>36</v>
      </c>
      <c r="E517" s="4" t="s">
        <v>1001</v>
      </c>
      <c r="F517" s="4">
        <v>12.7542</v>
      </c>
      <c r="G517" s="4">
        <f t="shared" si="16"/>
        <v>33.033378</v>
      </c>
      <c r="H517" s="6">
        <f t="shared" si="17"/>
        <v>34</v>
      </c>
    </row>
    <row r="518" spans="1:8" ht="12.75">
      <c r="A518" s="3" t="s">
        <v>478</v>
      </c>
      <c r="B518" s="4">
        <v>440</v>
      </c>
      <c r="C518" s="4" t="s">
        <v>1002</v>
      </c>
      <c r="D518" s="4" t="s">
        <v>36</v>
      </c>
      <c r="E518" s="4" t="s">
        <v>1003</v>
      </c>
      <c r="F518" s="4">
        <v>0.1926</v>
      </c>
      <c r="G518" s="4">
        <f t="shared" si="16"/>
        <v>0.49883399999999994</v>
      </c>
      <c r="H518" s="6">
        <f t="shared" si="17"/>
        <v>1</v>
      </c>
    </row>
    <row r="519" spans="1:8" ht="12.75">
      <c r="A519" s="3" t="s">
        <v>478</v>
      </c>
      <c r="B519" s="4">
        <v>441</v>
      </c>
      <c r="C519" s="4" t="s">
        <v>1004</v>
      </c>
      <c r="D519" s="4" t="s">
        <v>36</v>
      </c>
      <c r="E519" s="4" t="s">
        <v>1001</v>
      </c>
      <c r="F519" s="4">
        <v>0.0981</v>
      </c>
      <c r="G519" s="4">
        <f t="shared" si="16"/>
        <v>0.254079</v>
      </c>
      <c r="H519" s="6">
        <f t="shared" si="17"/>
        <v>1</v>
      </c>
    </row>
    <row r="520" spans="1:8" ht="12.75">
      <c r="A520" s="3" t="s">
        <v>478</v>
      </c>
      <c r="B520" s="4">
        <v>443</v>
      </c>
      <c r="C520" s="4" t="s">
        <v>1005</v>
      </c>
      <c r="D520" s="4" t="s">
        <v>36</v>
      </c>
      <c r="E520" s="4" t="s">
        <v>1006</v>
      </c>
      <c r="F520" s="4">
        <v>0.0932</v>
      </c>
      <c r="G520" s="4">
        <f t="shared" si="16"/>
        <v>0.241388</v>
      </c>
      <c r="H520" s="6">
        <f t="shared" si="17"/>
        <v>1</v>
      </c>
    </row>
    <row r="521" spans="1:8" ht="12.75">
      <c r="A521" s="3" t="s">
        <v>478</v>
      </c>
      <c r="B521" s="4">
        <v>444</v>
      </c>
      <c r="C521" s="4" t="s">
        <v>1007</v>
      </c>
      <c r="D521" s="4" t="s">
        <v>36</v>
      </c>
      <c r="E521" s="4" t="s">
        <v>1008</v>
      </c>
      <c r="F521" s="4">
        <v>0.2484</v>
      </c>
      <c r="G521" s="4">
        <f t="shared" si="16"/>
        <v>0.643356</v>
      </c>
      <c r="H521" s="6">
        <f t="shared" si="17"/>
        <v>1</v>
      </c>
    </row>
    <row r="522" spans="1:8" ht="12.75">
      <c r="A522" s="3" t="s">
        <v>478</v>
      </c>
      <c r="B522" s="4">
        <v>445</v>
      </c>
      <c r="C522" s="4" t="s">
        <v>1009</v>
      </c>
      <c r="D522" s="4" t="s">
        <v>36</v>
      </c>
      <c r="E522" s="4" t="s">
        <v>1008</v>
      </c>
      <c r="F522" s="4">
        <v>4.5065</v>
      </c>
      <c r="G522" s="4">
        <f t="shared" si="16"/>
        <v>11.671835</v>
      </c>
      <c r="H522" s="6">
        <f t="shared" si="17"/>
        <v>12</v>
      </c>
    </row>
    <row r="523" spans="1:8" ht="12.75">
      <c r="A523" s="3" t="s">
        <v>478</v>
      </c>
      <c r="B523" s="4">
        <v>446</v>
      </c>
      <c r="C523" s="4" t="s">
        <v>216</v>
      </c>
      <c r="D523" s="4" t="s">
        <v>36</v>
      </c>
      <c r="E523" s="4" t="s">
        <v>217</v>
      </c>
      <c r="F523" s="4">
        <v>110.5062</v>
      </c>
      <c r="G523" s="4">
        <f t="shared" si="16"/>
        <v>286.211058</v>
      </c>
      <c r="H523" s="6">
        <f t="shared" si="17"/>
        <v>287</v>
      </c>
    </row>
    <row r="524" spans="1:8" ht="12.75">
      <c r="A524" s="3" t="s">
        <v>478</v>
      </c>
      <c r="B524" s="4">
        <v>447</v>
      </c>
      <c r="C524" s="4" t="s">
        <v>1010</v>
      </c>
      <c r="D524" s="4" t="s">
        <v>36</v>
      </c>
      <c r="E524" s="4" t="s">
        <v>1011</v>
      </c>
      <c r="F524" s="4">
        <v>535.6425</v>
      </c>
      <c r="G524" s="4">
        <f t="shared" si="16"/>
        <v>1387.314075</v>
      </c>
      <c r="H524" s="6">
        <f t="shared" si="17"/>
        <v>1388</v>
      </c>
    </row>
    <row r="525" spans="1:8" ht="12.75">
      <c r="A525" s="3" t="s">
        <v>478</v>
      </c>
      <c r="B525" s="4">
        <v>448</v>
      </c>
      <c r="C525" s="4" t="s">
        <v>1012</v>
      </c>
      <c r="D525" s="4" t="s">
        <v>36</v>
      </c>
      <c r="E525" s="4" t="s">
        <v>1013</v>
      </c>
      <c r="F525" s="4">
        <v>2.5591</v>
      </c>
      <c r="G525" s="4">
        <f t="shared" si="16"/>
        <v>6.628068999999999</v>
      </c>
      <c r="H525" s="6">
        <f t="shared" si="17"/>
        <v>7</v>
      </c>
    </row>
    <row r="526" spans="1:8" ht="12.75">
      <c r="A526" s="3" t="s">
        <v>478</v>
      </c>
      <c r="B526" s="4">
        <v>449</v>
      </c>
      <c r="C526" s="4" t="s">
        <v>1014</v>
      </c>
      <c r="D526" s="4" t="s">
        <v>36</v>
      </c>
      <c r="E526" s="4" t="s">
        <v>1015</v>
      </c>
      <c r="F526" s="4">
        <v>0.605</v>
      </c>
      <c r="G526" s="4">
        <f t="shared" si="16"/>
        <v>1.5669499999999998</v>
      </c>
      <c r="H526" s="6">
        <f t="shared" si="17"/>
        <v>2</v>
      </c>
    </row>
    <row r="527" spans="1:8" ht="12.75">
      <c r="A527" s="3" t="s">
        <v>478</v>
      </c>
      <c r="B527" s="4">
        <v>450</v>
      </c>
      <c r="C527" s="4" t="s">
        <v>1016</v>
      </c>
      <c r="D527" s="4" t="s">
        <v>36</v>
      </c>
      <c r="E527" s="4" t="s">
        <v>1017</v>
      </c>
      <c r="F527" s="4">
        <v>0.2702</v>
      </c>
      <c r="G527" s="4">
        <f t="shared" si="16"/>
        <v>0.6998179999999999</v>
      </c>
      <c r="H527" s="6">
        <f t="shared" si="17"/>
        <v>1</v>
      </c>
    </row>
    <row r="528" spans="1:8" ht="12.75">
      <c r="A528" s="3" t="s">
        <v>478</v>
      </c>
      <c r="B528" s="4">
        <v>451</v>
      </c>
      <c r="C528" s="4" t="s">
        <v>1018</v>
      </c>
      <c r="D528" s="4" t="s">
        <v>36</v>
      </c>
      <c r="E528" s="4" t="s">
        <v>1019</v>
      </c>
      <c r="F528" s="4">
        <v>0.0708</v>
      </c>
      <c r="G528" s="4">
        <f t="shared" si="16"/>
        <v>0.183372</v>
      </c>
      <c r="H528" s="6">
        <f t="shared" si="17"/>
        <v>1</v>
      </c>
    </row>
    <row r="529" spans="1:8" ht="12.75">
      <c r="A529" s="3" t="s">
        <v>478</v>
      </c>
      <c r="B529" s="4">
        <v>452</v>
      </c>
      <c r="C529" s="4" t="s">
        <v>1020</v>
      </c>
      <c r="D529" s="4" t="s">
        <v>36</v>
      </c>
      <c r="E529" s="4" t="s">
        <v>1008</v>
      </c>
      <c r="F529" s="4">
        <v>0.6782</v>
      </c>
      <c r="G529" s="4">
        <f t="shared" si="16"/>
        <v>1.756538</v>
      </c>
      <c r="H529" s="6">
        <f t="shared" si="17"/>
        <v>2</v>
      </c>
    </row>
    <row r="530" spans="1:8" ht="12.75">
      <c r="A530" s="3" t="s">
        <v>478</v>
      </c>
      <c r="B530" s="4">
        <v>453</v>
      </c>
      <c r="C530" s="4" t="s">
        <v>1021</v>
      </c>
      <c r="D530" s="4" t="s">
        <v>36</v>
      </c>
      <c r="E530" s="4" t="s">
        <v>1021</v>
      </c>
      <c r="F530" s="4">
        <v>0.6049</v>
      </c>
      <c r="G530" s="4">
        <f t="shared" si="16"/>
        <v>1.5666909999999998</v>
      </c>
      <c r="H530" s="6">
        <f t="shared" si="17"/>
        <v>2</v>
      </c>
    </row>
    <row r="531" spans="1:8" ht="12.75">
      <c r="A531" s="3" t="s">
        <v>478</v>
      </c>
      <c r="B531" s="4">
        <v>454</v>
      </c>
      <c r="C531" s="4" t="s">
        <v>1022</v>
      </c>
      <c r="D531" s="4" t="s">
        <v>36</v>
      </c>
      <c r="E531" s="4" t="s">
        <v>1023</v>
      </c>
      <c r="F531" s="4">
        <v>0.4871</v>
      </c>
      <c r="G531" s="4">
        <f t="shared" si="16"/>
        <v>1.2615889999999998</v>
      </c>
      <c r="H531" s="6">
        <f t="shared" si="17"/>
        <v>2</v>
      </c>
    </row>
    <row r="532" spans="1:8" ht="12.75">
      <c r="A532" s="3" t="s">
        <v>478</v>
      </c>
      <c r="B532" s="4">
        <v>455</v>
      </c>
      <c r="C532" s="4" t="s">
        <v>1024</v>
      </c>
      <c r="D532" s="4" t="s">
        <v>36</v>
      </c>
      <c r="E532" s="4" t="s">
        <v>1025</v>
      </c>
      <c r="F532" s="4">
        <v>7.2762</v>
      </c>
      <c r="G532" s="4">
        <f t="shared" si="16"/>
        <v>18.845358</v>
      </c>
      <c r="H532" s="6">
        <f t="shared" si="17"/>
        <v>19</v>
      </c>
    </row>
    <row r="533" spans="1:8" ht="12.75">
      <c r="A533" s="3" t="s">
        <v>478</v>
      </c>
      <c r="B533" s="4">
        <v>456</v>
      </c>
      <c r="C533" s="4" t="s">
        <v>1026</v>
      </c>
      <c r="D533" s="4" t="s">
        <v>36</v>
      </c>
      <c r="E533" s="4" t="s">
        <v>1027</v>
      </c>
      <c r="F533" s="4">
        <v>0.1638</v>
      </c>
      <c r="G533" s="4">
        <f t="shared" si="16"/>
        <v>0.42424199999999995</v>
      </c>
      <c r="H533" s="6">
        <f t="shared" si="17"/>
        <v>1</v>
      </c>
    </row>
    <row r="534" spans="1:8" ht="12.75">
      <c r="A534" s="3" t="s">
        <v>478</v>
      </c>
      <c r="B534" s="4">
        <v>457</v>
      </c>
      <c r="C534" s="4" t="s">
        <v>1028</v>
      </c>
      <c r="D534" s="4" t="s">
        <v>36</v>
      </c>
      <c r="E534" s="4" t="s">
        <v>1029</v>
      </c>
      <c r="F534" s="4">
        <v>0.0003</v>
      </c>
      <c r="G534" s="4">
        <f t="shared" si="16"/>
        <v>0.0007769999999999999</v>
      </c>
      <c r="H534" s="6">
        <f t="shared" si="17"/>
        <v>1</v>
      </c>
    </row>
    <row r="535" spans="1:8" ht="12.75">
      <c r="A535" s="3" t="s">
        <v>478</v>
      </c>
      <c r="B535" s="4">
        <v>458</v>
      </c>
      <c r="C535" s="4" t="s">
        <v>1030</v>
      </c>
      <c r="D535" s="4" t="s">
        <v>36</v>
      </c>
      <c r="E535" s="4" t="s">
        <v>1031</v>
      </c>
      <c r="F535" s="4">
        <v>6.1804</v>
      </c>
      <c r="G535" s="4">
        <f t="shared" si="16"/>
        <v>16.007236</v>
      </c>
      <c r="H535" s="6">
        <f t="shared" si="17"/>
        <v>17</v>
      </c>
    </row>
    <row r="536" spans="1:8" ht="12.75">
      <c r="A536" s="3" t="s">
        <v>478</v>
      </c>
      <c r="B536" s="4">
        <v>459</v>
      </c>
      <c r="C536" s="4" t="s">
        <v>1032</v>
      </c>
      <c r="D536" s="4" t="s">
        <v>36</v>
      </c>
      <c r="E536" s="4" t="s">
        <v>1033</v>
      </c>
      <c r="F536" s="4">
        <v>0.0656</v>
      </c>
      <c r="G536" s="4">
        <f t="shared" si="16"/>
        <v>0.169904</v>
      </c>
      <c r="H536" s="6">
        <f t="shared" si="17"/>
        <v>1</v>
      </c>
    </row>
    <row r="537" spans="1:8" ht="12.75">
      <c r="A537" s="3" t="s">
        <v>478</v>
      </c>
      <c r="B537" s="4">
        <v>460</v>
      </c>
      <c r="C537" s="4" t="s">
        <v>1034</v>
      </c>
      <c r="D537" s="4" t="s">
        <v>36</v>
      </c>
      <c r="E537" s="4" t="s">
        <v>1035</v>
      </c>
      <c r="F537" s="4">
        <v>0.506</v>
      </c>
      <c r="G537" s="4">
        <f t="shared" si="16"/>
        <v>1.31054</v>
      </c>
      <c r="H537" s="6">
        <f t="shared" si="17"/>
        <v>2</v>
      </c>
    </row>
    <row r="538" spans="1:8" ht="12.75">
      <c r="A538" s="3" t="s">
        <v>478</v>
      </c>
      <c r="B538" s="4">
        <v>461</v>
      </c>
      <c r="C538" s="4" t="s">
        <v>1036</v>
      </c>
      <c r="D538" s="4" t="s">
        <v>36</v>
      </c>
      <c r="E538" s="4" t="s">
        <v>1037</v>
      </c>
      <c r="F538" s="4">
        <v>0.0661</v>
      </c>
      <c r="G538" s="4">
        <f t="shared" si="16"/>
        <v>0.17119900000000002</v>
      </c>
      <c r="H538" s="6">
        <f t="shared" si="17"/>
        <v>1</v>
      </c>
    </row>
    <row r="539" spans="1:8" ht="12.75">
      <c r="A539" s="3" t="s">
        <v>478</v>
      </c>
      <c r="B539" s="4">
        <v>463</v>
      </c>
      <c r="C539" s="4" t="s">
        <v>1038</v>
      </c>
      <c r="D539" s="4" t="s">
        <v>36</v>
      </c>
      <c r="E539" s="4" t="s">
        <v>1039</v>
      </c>
      <c r="F539" s="4">
        <v>0.2256</v>
      </c>
      <c r="G539" s="4">
        <f t="shared" si="16"/>
        <v>0.5843039999999999</v>
      </c>
      <c r="H539" s="6">
        <f t="shared" si="17"/>
        <v>1</v>
      </c>
    </row>
    <row r="540" spans="1:8" ht="12.75">
      <c r="A540" s="3" t="s">
        <v>478</v>
      </c>
      <c r="B540" s="4">
        <v>466</v>
      </c>
      <c r="C540" s="4" t="s">
        <v>1040</v>
      </c>
      <c r="D540" s="4" t="s">
        <v>36</v>
      </c>
      <c r="E540" s="4" t="s">
        <v>1041</v>
      </c>
      <c r="F540" s="4">
        <v>0.1158</v>
      </c>
      <c r="G540" s="4">
        <f t="shared" si="16"/>
        <v>0.29992199999999997</v>
      </c>
      <c r="H540" s="6">
        <f t="shared" si="17"/>
        <v>1</v>
      </c>
    </row>
    <row r="541" spans="1:8" ht="12.75">
      <c r="A541" s="3" t="s">
        <v>478</v>
      </c>
      <c r="B541" s="4">
        <v>467</v>
      </c>
      <c r="C541" s="4" t="s">
        <v>1042</v>
      </c>
      <c r="D541" s="4" t="s">
        <v>36</v>
      </c>
      <c r="E541" s="4" t="s">
        <v>1043</v>
      </c>
      <c r="F541" s="4">
        <v>0.122</v>
      </c>
      <c r="G541" s="4">
        <f t="shared" si="16"/>
        <v>0.31598</v>
      </c>
      <c r="H541" s="6">
        <f t="shared" si="17"/>
        <v>1</v>
      </c>
    </row>
    <row r="542" spans="1:8" ht="12.75">
      <c r="A542" s="3" t="s">
        <v>478</v>
      </c>
      <c r="B542" s="4">
        <v>468</v>
      </c>
      <c r="C542" s="4" t="s">
        <v>1044</v>
      </c>
      <c r="D542" s="4" t="s">
        <v>36</v>
      </c>
      <c r="E542" s="4" t="s">
        <v>1045</v>
      </c>
      <c r="F542" s="4">
        <v>1.3699</v>
      </c>
      <c r="G542" s="4">
        <f t="shared" si="16"/>
        <v>3.5480409999999996</v>
      </c>
      <c r="H542" s="6">
        <f t="shared" si="17"/>
        <v>4</v>
      </c>
    </row>
    <row r="543" spans="1:8" ht="12.75">
      <c r="A543" s="3" t="s">
        <v>478</v>
      </c>
      <c r="B543" s="4">
        <v>470</v>
      </c>
      <c r="C543" s="4" t="s">
        <v>1046</v>
      </c>
      <c r="D543" s="4" t="s">
        <v>36</v>
      </c>
      <c r="E543" s="4" t="s">
        <v>1047</v>
      </c>
      <c r="F543" s="4">
        <v>0.3908</v>
      </c>
      <c r="G543" s="4">
        <f t="shared" si="16"/>
        <v>1.0121719999999998</v>
      </c>
      <c r="H543" s="6">
        <f t="shared" si="17"/>
        <v>2</v>
      </c>
    </row>
    <row r="544" spans="1:8" ht="12.75">
      <c r="A544" s="3" t="s">
        <v>478</v>
      </c>
      <c r="B544" s="4">
        <v>471</v>
      </c>
      <c r="C544" s="4" t="s">
        <v>1048</v>
      </c>
      <c r="D544" s="4" t="s">
        <v>36</v>
      </c>
      <c r="E544" s="4" t="s">
        <v>1049</v>
      </c>
      <c r="F544" s="4">
        <v>0.2199</v>
      </c>
      <c r="G544" s="4">
        <f t="shared" si="16"/>
        <v>0.569541</v>
      </c>
      <c r="H544" s="6">
        <f t="shared" si="17"/>
        <v>1</v>
      </c>
    </row>
    <row r="545" spans="1:8" ht="12.75">
      <c r="A545" s="3" t="s">
        <v>478</v>
      </c>
      <c r="B545" s="4">
        <v>472</v>
      </c>
      <c r="C545" s="4" t="s">
        <v>1050</v>
      </c>
      <c r="D545" s="4" t="s">
        <v>36</v>
      </c>
      <c r="E545" s="4" t="s">
        <v>1051</v>
      </c>
      <c r="F545" s="4">
        <v>0.1591</v>
      </c>
      <c r="G545" s="4">
        <f t="shared" si="16"/>
        <v>0.41206899999999996</v>
      </c>
      <c r="H545" s="6">
        <f t="shared" si="17"/>
        <v>1</v>
      </c>
    </row>
    <row r="546" spans="1:8" ht="12.75">
      <c r="A546" s="3" t="s">
        <v>478</v>
      </c>
      <c r="B546" s="4">
        <v>473</v>
      </c>
      <c r="C546" s="4" t="s">
        <v>1052</v>
      </c>
      <c r="D546" s="4" t="s">
        <v>36</v>
      </c>
      <c r="E546" s="4" t="s">
        <v>1053</v>
      </c>
      <c r="F546" s="4">
        <v>0.4266</v>
      </c>
      <c r="G546" s="4">
        <f t="shared" si="16"/>
        <v>1.1048939999999998</v>
      </c>
      <c r="H546" s="6">
        <f t="shared" si="17"/>
        <v>2</v>
      </c>
    </row>
    <row r="547" spans="1:8" ht="12.75">
      <c r="A547" s="3" t="s">
        <v>478</v>
      </c>
      <c r="B547" s="4">
        <v>478</v>
      </c>
      <c r="C547" s="4" t="s">
        <v>1054</v>
      </c>
      <c r="D547" s="4" t="s">
        <v>36</v>
      </c>
      <c r="E547" s="4" t="s">
        <v>1055</v>
      </c>
      <c r="F547" s="4">
        <v>0.5615</v>
      </c>
      <c r="G547" s="4">
        <f t="shared" si="16"/>
        <v>1.4542849999999998</v>
      </c>
      <c r="H547" s="6">
        <f t="shared" si="17"/>
        <v>2</v>
      </c>
    </row>
    <row r="548" spans="1:8" ht="12.75">
      <c r="A548" s="3" t="s">
        <v>478</v>
      </c>
      <c r="B548" s="4">
        <v>479</v>
      </c>
      <c r="C548" s="4" t="s">
        <v>225</v>
      </c>
      <c r="D548" s="4" t="s">
        <v>36</v>
      </c>
      <c r="E548" s="4" t="s">
        <v>226</v>
      </c>
      <c r="F548" s="4">
        <v>46.7476</v>
      </c>
      <c r="G548" s="4">
        <f t="shared" si="16"/>
        <v>121.07628399999999</v>
      </c>
      <c r="H548" s="6">
        <f t="shared" si="17"/>
        <v>122</v>
      </c>
    </row>
    <row r="549" spans="1:8" ht="12.75">
      <c r="A549" s="3" t="s">
        <v>478</v>
      </c>
      <c r="B549" s="4">
        <v>480</v>
      </c>
      <c r="C549" s="4" t="s">
        <v>1056</v>
      </c>
      <c r="D549" s="4" t="s">
        <v>36</v>
      </c>
      <c r="E549" s="4" t="s">
        <v>1057</v>
      </c>
      <c r="F549" s="4">
        <v>0.3558</v>
      </c>
      <c r="G549" s="4">
        <f t="shared" si="16"/>
        <v>0.921522</v>
      </c>
      <c r="H549" s="6">
        <f t="shared" si="17"/>
        <v>1</v>
      </c>
    </row>
    <row r="550" spans="1:8" ht="12.75">
      <c r="A550" s="3" t="s">
        <v>478</v>
      </c>
      <c r="B550" s="4">
        <v>482</v>
      </c>
      <c r="C550" s="4" t="s">
        <v>1058</v>
      </c>
      <c r="D550" s="4" t="s">
        <v>36</v>
      </c>
      <c r="E550" s="4" t="s">
        <v>1059</v>
      </c>
      <c r="F550" s="4">
        <v>0.2715</v>
      </c>
      <c r="G550" s="4">
        <f t="shared" si="16"/>
        <v>0.7031850000000001</v>
      </c>
      <c r="H550" s="6">
        <f t="shared" si="17"/>
        <v>1</v>
      </c>
    </row>
    <row r="551" spans="1:8" ht="12.75">
      <c r="A551" s="3" t="s">
        <v>478</v>
      </c>
      <c r="B551" s="4">
        <v>484</v>
      </c>
      <c r="C551" s="4" t="s">
        <v>1060</v>
      </c>
      <c r="D551" s="4" t="s">
        <v>36</v>
      </c>
      <c r="E551" s="4" t="s">
        <v>1061</v>
      </c>
      <c r="F551" s="4">
        <v>84.4329</v>
      </c>
      <c r="G551" s="4">
        <f t="shared" si="16"/>
        <v>218.681211</v>
      </c>
      <c r="H551" s="6">
        <f t="shared" si="17"/>
        <v>219</v>
      </c>
    </row>
    <row r="552" spans="1:8" ht="12.75">
      <c r="A552" s="3" t="s">
        <v>478</v>
      </c>
      <c r="B552" s="4">
        <v>485</v>
      </c>
      <c r="C552" s="4" t="s">
        <v>1062</v>
      </c>
      <c r="D552" s="4" t="s">
        <v>36</v>
      </c>
      <c r="E552" s="4" t="s">
        <v>1062</v>
      </c>
      <c r="F552" s="4">
        <v>6.1563</v>
      </c>
      <c r="G552" s="4">
        <f t="shared" si="16"/>
        <v>15.944816999999999</v>
      </c>
      <c r="H552" s="6">
        <f t="shared" si="17"/>
        <v>16</v>
      </c>
    </row>
    <row r="553" spans="1:8" ht="12.75">
      <c r="A553" s="3" t="s">
        <v>478</v>
      </c>
      <c r="B553" s="4">
        <v>486</v>
      </c>
      <c r="C553" s="4" t="s">
        <v>229</v>
      </c>
      <c r="D553" s="4" t="s">
        <v>36</v>
      </c>
      <c r="E553" s="4" t="s">
        <v>230</v>
      </c>
      <c r="F553" s="4">
        <v>167.786</v>
      </c>
      <c r="G553" s="4">
        <f t="shared" si="16"/>
        <v>434.56574</v>
      </c>
      <c r="H553" s="6">
        <f t="shared" si="17"/>
        <v>435</v>
      </c>
    </row>
    <row r="554" spans="1:8" ht="12.75">
      <c r="A554" s="3" t="s">
        <v>478</v>
      </c>
      <c r="B554" s="4">
        <v>487</v>
      </c>
      <c r="C554" s="4" t="s">
        <v>1063</v>
      </c>
      <c r="D554" s="4" t="s">
        <v>36</v>
      </c>
      <c r="E554" s="4" t="s">
        <v>1064</v>
      </c>
      <c r="F554" s="4">
        <v>111.966</v>
      </c>
      <c r="G554" s="4">
        <f t="shared" si="16"/>
        <v>289.99193999999994</v>
      </c>
      <c r="H554" s="6">
        <f t="shared" si="17"/>
        <v>290</v>
      </c>
    </row>
    <row r="555" spans="1:8" ht="12.75">
      <c r="A555" s="3" t="s">
        <v>478</v>
      </c>
      <c r="B555" s="4">
        <v>489</v>
      </c>
      <c r="C555" s="4" t="s">
        <v>1065</v>
      </c>
      <c r="D555" s="4" t="s">
        <v>36</v>
      </c>
      <c r="E555" s="4" t="s">
        <v>1066</v>
      </c>
      <c r="F555" s="4">
        <v>6.1729</v>
      </c>
      <c r="G555" s="4">
        <f t="shared" si="16"/>
        <v>15.987811</v>
      </c>
      <c r="H555" s="6">
        <f t="shared" si="17"/>
        <v>16</v>
      </c>
    </row>
    <row r="556" spans="1:8" ht="12.75">
      <c r="A556" s="3" t="s">
        <v>478</v>
      </c>
      <c r="B556" s="4">
        <v>494</v>
      </c>
      <c r="C556" s="4" t="s">
        <v>237</v>
      </c>
      <c r="D556" s="4" t="s">
        <v>36</v>
      </c>
      <c r="E556" s="4" t="s">
        <v>238</v>
      </c>
      <c r="F556" s="4">
        <v>701.9977</v>
      </c>
      <c r="G556" s="4">
        <f t="shared" si="16"/>
        <v>1818.174043</v>
      </c>
      <c r="H556" s="6">
        <f t="shared" si="17"/>
        <v>1819</v>
      </c>
    </row>
    <row r="557" spans="1:8" ht="12.75">
      <c r="A557" s="3" t="s">
        <v>478</v>
      </c>
      <c r="B557" s="4">
        <v>496</v>
      </c>
      <c r="C557" s="4" t="s">
        <v>1067</v>
      </c>
      <c r="D557" s="4" t="s">
        <v>36</v>
      </c>
      <c r="E557" s="4" t="s">
        <v>1068</v>
      </c>
      <c r="F557" s="4">
        <v>0.1695</v>
      </c>
      <c r="G557" s="4">
        <f t="shared" si="16"/>
        <v>0.43900500000000003</v>
      </c>
      <c r="H557" s="6">
        <f t="shared" si="17"/>
        <v>1</v>
      </c>
    </row>
    <row r="558" spans="1:8" ht="12.75">
      <c r="A558" s="3" t="s">
        <v>478</v>
      </c>
      <c r="B558" s="4">
        <v>518</v>
      </c>
      <c r="C558" s="4" t="s">
        <v>1069</v>
      </c>
      <c r="D558" s="4" t="s">
        <v>36</v>
      </c>
      <c r="E558" s="4" t="s">
        <v>1070</v>
      </c>
      <c r="F558" s="4">
        <v>52.3657</v>
      </c>
      <c r="G558" s="4">
        <f t="shared" si="16"/>
        <v>135.627163</v>
      </c>
      <c r="H558" s="6">
        <f t="shared" si="17"/>
        <v>136</v>
      </c>
    </row>
    <row r="559" spans="1:8" ht="12.75">
      <c r="A559" s="3" t="s">
        <v>478</v>
      </c>
      <c r="B559" s="4">
        <v>535</v>
      </c>
      <c r="C559" s="4" t="s">
        <v>1071</v>
      </c>
      <c r="D559" s="4" t="s">
        <v>36</v>
      </c>
      <c r="E559" s="4" t="s">
        <v>1072</v>
      </c>
      <c r="F559" s="4">
        <v>0.9879</v>
      </c>
      <c r="G559" s="4">
        <f t="shared" si="16"/>
        <v>2.558661</v>
      </c>
      <c r="H559" s="6">
        <f t="shared" si="17"/>
        <v>3</v>
      </c>
    </row>
    <row r="560" spans="1:8" ht="12.75">
      <c r="A560" s="3" t="s">
        <v>478</v>
      </c>
      <c r="B560" s="4">
        <v>537</v>
      </c>
      <c r="C560" s="4" t="s">
        <v>1073</v>
      </c>
      <c r="D560" s="4" t="s">
        <v>36</v>
      </c>
      <c r="E560" s="4" t="s">
        <v>1074</v>
      </c>
      <c r="F560" s="4">
        <v>49.4937</v>
      </c>
      <c r="G560" s="4">
        <f t="shared" si="16"/>
        <v>128.188683</v>
      </c>
      <c r="H560" s="6">
        <f t="shared" si="17"/>
        <v>129</v>
      </c>
    </row>
    <row r="561" spans="1:8" ht="12.75">
      <c r="A561" s="3" t="s">
        <v>478</v>
      </c>
      <c r="B561" s="4">
        <v>549</v>
      </c>
      <c r="C561" s="4" t="s">
        <v>1075</v>
      </c>
      <c r="D561" s="4" t="s">
        <v>36</v>
      </c>
      <c r="E561" s="4" t="s">
        <v>1076</v>
      </c>
      <c r="F561" s="4">
        <v>0.2474</v>
      </c>
      <c r="G561" s="4">
        <f t="shared" si="16"/>
        <v>0.640766</v>
      </c>
      <c r="H561" s="6">
        <f t="shared" si="17"/>
        <v>1</v>
      </c>
    </row>
    <row r="562" spans="1:8" ht="12.75">
      <c r="A562" s="3" t="s">
        <v>478</v>
      </c>
      <c r="B562" s="4">
        <v>554</v>
      </c>
      <c r="C562" s="4" t="s">
        <v>1077</v>
      </c>
      <c r="D562" s="4" t="s">
        <v>36</v>
      </c>
      <c r="E562" s="4" t="s">
        <v>1078</v>
      </c>
      <c r="F562" s="4">
        <v>49.2943</v>
      </c>
      <c r="G562" s="4">
        <f t="shared" si="16"/>
        <v>127.672237</v>
      </c>
      <c r="H562" s="6">
        <f t="shared" si="17"/>
        <v>128</v>
      </c>
    </row>
    <row r="563" spans="1:8" ht="12.75">
      <c r="A563" s="3" t="s">
        <v>478</v>
      </c>
      <c r="B563" s="4">
        <v>557</v>
      </c>
      <c r="C563" s="4" t="s">
        <v>1079</v>
      </c>
      <c r="D563" s="4" t="s">
        <v>36</v>
      </c>
      <c r="E563" s="4" t="s">
        <v>1080</v>
      </c>
      <c r="F563" s="4">
        <v>440.6513</v>
      </c>
      <c r="G563" s="4">
        <f t="shared" si="16"/>
        <v>1141.286867</v>
      </c>
      <c r="H563" s="6">
        <f t="shared" si="17"/>
        <v>1142</v>
      </c>
    </row>
    <row r="564" spans="1:8" ht="12.75">
      <c r="A564" s="3" t="s">
        <v>478</v>
      </c>
      <c r="B564" s="4">
        <v>560</v>
      </c>
      <c r="C564" s="4" t="s">
        <v>1081</v>
      </c>
      <c r="D564" s="4" t="s">
        <v>36</v>
      </c>
      <c r="E564" s="4" t="s">
        <v>1082</v>
      </c>
      <c r="F564" s="4">
        <v>9.1005</v>
      </c>
      <c r="G564" s="4">
        <f t="shared" si="16"/>
        <v>23.570294999999998</v>
      </c>
      <c r="H564" s="6">
        <f t="shared" si="17"/>
        <v>24</v>
      </c>
    </row>
    <row r="565" spans="1:8" ht="12.75">
      <c r="A565" s="3" t="s">
        <v>478</v>
      </c>
      <c r="B565" s="4">
        <v>564</v>
      </c>
      <c r="C565" s="4" t="s">
        <v>1083</v>
      </c>
      <c r="D565" s="4" t="s">
        <v>36</v>
      </c>
      <c r="E565" s="4" t="s">
        <v>1084</v>
      </c>
      <c r="F565" s="4">
        <v>49.6626</v>
      </c>
      <c r="G565" s="4">
        <f t="shared" si="16"/>
        <v>128.62613399999998</v>
      </c>
      <c r="H565" s="6">
        <f t="shared" si="17"/>
        <v>129</v>
      </c>
    </row>
    <row r="566" spans="1:8" ht="12.75">
      <c r="A566" s="3" t="s">
        <v>478</v>
      </c>
      <c r="B566" s="4">
        <v>567</v>
      </c>
      <c r="C566" s="4" t="s">
        <v>1085</v>
      </c>
      <c r="D566" s="4" t="s">
        <v>36</v>
      </c>
      <c r="E566" s="4" t="s">
        <v>1086</v>
      </c>
      <c r="F566" s="4">
        <v>3.3776</v>
      </c>
      <c r="G566" s="4">
        <f t="shared" si="16"/>
        <v>8.747984</v>
      </c>
      <c r="H566" s="6">
        <f t="shared" si="17"/>
        <v>9</v>
      </c>
    </row>
    <row r="567" spans="1:8" ht="12.75">
      <c r="A567" s="3" t="s">
        <v>478</v>
      </c>
      <c r="B567" s="4">
        <v>569</v>
      </c>
      <c r="C567" s="4" t="s">
        <v>1087</v>
      </c>
      <c r="D567" s="4" t="s">
        <v>36</v>
      </c>
      <c r="E567" s="4" t="s">
        <v>1088</v>
      </c>
      <c r="F567" s="4">
        <v>0.8568</v>
      </c>
      <c r="G567" s="4">
        <f t="shared" si="16"/>
        <v>2.219112</v>
      </c>
      <c r="H567" s="6">
        <f t="shared" si="17"/>
        <v>3</v>
      </c>
    </row>
    <row r="568" spans="1:8" ht="12.75">
      <c r="A568" s="3" t="s">
        <v>478</v>
      </c>
      <c r="B568" s="4">
        <v>575</v>
      </c>
      <c r="C568" s="4" t="s">
        <v>1089</v>
      </c>
      <c r="D568" s="4" t="s">
        <v>36</v>
      </c>
      <c r="E568" s="4" t="s">
        <v>1090</v>
      </c>
      <c r="F568" s="4">
        <v>28.6381</v>
      </c>
      <c r="G568" s="4">
        <f t="shared" si="16"/>
        <v>74.172679</v>
      </c>
      <c r="H568" s="6">
        <f t="shared" si="17"/>
        <v>75</v>
      </c>
    </row>
    <row r="569" spans="1:8" ht="12.75">
      <c r="A569" s="3" t="s">
        <v>478</v>
      </c>
      <c r="B569" s="4">
        <v>577</v>
      </c>
      <c r="C569" s="4" t="s">
        <v>1091</v>
      </c>
      <c r="D569" s="4" t="s">
        <v>36</v>
      </c>
      <c r="E569" s="4" t="s">
        <v>1092</v>
      </c>
      <c r="F569" s="4">
        <v>1.0153</v>
      </c>
      <c r="G569" s="4">
        <f t="shared" si="16"/>
        <v>2.629627</v>
      </c>
      <c r="H569" s="6">
        <f t="shared" si="17"/>
        <v>3</v>
      </c>
    </row>
    <row r="570" spans="1:8" ht="12.75">
      <c r="A570" s="3" t="s">
        <v>478</v>
      </c>
      <c r="B570" s="4">
        <v>580</v>
      </c>
      <c r="C570" s="4" t="s">
        <v>1093</v>
      </c>
      <c r="D570" s="4" t="s">
        <v>36</v>
      </c>
      <c r="E570" s="4" t="s">
        <v>1094</v>
      </c>
      <c r="F570" s="4">
        <v>7.0258</v>
      </c>
      <c r="G570" s="4">
        <f t="shared" si="16"/>
        <v>18.196822</v>
      </c>
      <c r="H570" s="6">
        <f t="shared" si="17"/>
        <v>19</v>
      </c>
    </row>
    <row r="571" spans="1:8" ht="12.75">
      <c r="A571" s="3" t="s">
        <v>478</v>
      </c>
      <c r="B571" s="4">
        <v>582</v>
      </c>
      <c r="C571" s="4" t="s">
        <v>1095</v>
      </c>
      <c r="D571" s="4" t="s">
        <v>36</v>
      </c>
      <c r="E571" s="4" t="s">
        <v>1096</v>
      </c>
      <c r="F571" s="4">
        <v>25.4518</v>
      </c>
      <c r="G571" s="4">
        <f t="shared" si="16"/>
        <v>65.92016199999999</v>
      </c>
      <c r="H571" s="6">
        <f t="shared" si="17"/>
        <v>66</v>
      </c>
    </row>
    <row r="572" spans="1:8" ht="12.75">
      <c r="A572" s="3" t="s">
        <v>478</v>
      </c>
      <c r="B572" s="4">
        <v>584</v>
      </c>
      <c r="C572" s="4" t="s">
        <v>1097</v>
      </c>
      <c r="D572" s="4" t="s">
        <v>36</v>
      </c>
      <c r="E572" s="4" t="s">
        <v>1098</v>
      </c>
      <c r="F572" s="4">
        <v>17.0756</v>
      </c>
      <c r="G572" s="4">
        <f t="shared" si="16"/>
        <v>44.225804000000004</v>
      </c>
      <c r="H572" s="6">
        <f t="shared" si="17"/>
        <v>45</v>
      </c>
    </row>
    <row r="573" spans="1:8" ht="12.75">
      <c r="A573" s="3" t="s">
        <v>478</v>
      </c>
      <c r="B573" s="4">
        <v>586</v>
      </c>
      <c r="C573" s="4" t="s">
        <v>1099</v>
      </c>
      <c r="D573" s="4" t="s">
        <v>36</v>
      </c>
      <c r="E573" s="4" t="s">
        <v>1100</v>
      </c>
      <c r="F573" s="4">
        <v>9.381</v>
      </c>
      <c r="G573" s="4">
        <f t="shared" si="16"/>
        <v>24.296789999999998</v>
      </c>
      <c r="H573" s="6">
        <f t="shared" si="17"/>
        <v>25</v>
      </c>
    </row>
    <row r="574" spans="1:8" ht="12.75">
      <c r="A574" s="3" t="s">
        <v>478</v>
      </c>
      <c r="B574" s="4">
        <v>591</v>
      </c>
      <c r="C574" s="4" t="s">
        <v>1101</v>
      </c>
      <c r="D574" s="4" t="s">
        <v>36</v>
      </c>
      <c r="E574" s="4" t="s">
        <v>1102</v>
      </c>
      <c r="F574" s="4">
        <v>49.6536</v>
      </c>
      <c r="G574" s="4">
        <f t="shared" si="16"/>
        <v>128.602824</v>
      </c>
      <c r="H574" s="6">
        <f t="shared" si="17"/>
        <v>129</v>
      </c>
    </row>
    <row r="575" spans="1:8" ht="12.75">
      <c r="A575" s="3" t="s">
        <v>478</v>
      </c>
      <c r="B575" s="4">
        <v>592</v>
      </c>
      <c r="C575" s="4" t="s">
        <v>1103</v>
      </c>
      <c r="D575" s="4" t="s">
        <v>36</v>
      </c>
      <c r="E575" s="4" t="s">
        <v>1104</v>
      </c>
      <c r="F575" s="4">
        <v>13.5276</v>
      </c>
      <c r="G575" s="4">
        <f t="shared" si="16"/>
        <v>35.036483999999994</v>
      </c>
      <c r="H575" s="6">
        <f t="shared" si="17"/>
        <v>36</v>
      </c>
    </row>
    <row r="576" spans="1:8" ht="12.75">
      <c r="A576" s="3" t="s">
        <v>478</v>
      </c>
      <c r="B576" s="4">
        <v>594</v>
      </c>
      <c r="C576" s="4" t="s">
        <v>1105</v>
      </c>
      <c r="D576" s="4" t="s">
        <v>36</v>
      </c>
      <c r="E576" s="4" t="s">
        <v>1106</v>
      </c>
      <c r="F576" s="4">
        <v>6.1481</v>
      </c>
      <c r="G576" s="4">
        <f t="shared" si="16"/>
        <v>15.923579</v>
      </c>
      <c r="H576" s="6">
        <f t="shared" si="17"/>
        <v>16</v>
      </c>
    </row>
    <row r="577" spans="1:8" ht="12.75">
      <c r="A577" s="3" t="s">
        <v>478</v>
      </c>
      <c r="B577" s="4">
        <v>595</v>
      </c>
      <c r="C577" s="4" t="s">
        <v>1107</v>
      </c>
      <c r="D577" s="4" t="s">
        <v>36</v>
      </c>
      <c r="E577" s="4" t="s">
        <v>1108</v>
      </c>
      <c r="F577" s="4">
        <v>39.1796</v>
      </c>
      <c r="G577" s="4">
        <f t="shared" si="16"/>
        <v>101.47516399999999</v>
      </c>
      <c r="H577" s="6">
        <f t="shared" si="17"/>
        <v>102</v>
      </c>
    </row>
    <row r="578" spans="1:8" ht="12.75">
      <c r="A578" s="3" t="s">
        <v>478</v>
      </c>
      <c r="B578" s="4">
        <v>597</v>
      </c>
      <c r="C578" s="4" t="s">
        <v>0</v>
      </c>
      <c r="D578" s="4" t="s">
        <v>36</v>
      </c>
      <c r="E578" s="4" t="s">
        <v>1</v>
      </c>
      <c r="F578" s="4">
        <v>2.2342</v>
      </c>
      <c r="G578" s="4">
        <f t="shared" si="16"/>
        <v>5.7865779999999996</v>
      </c>
      <c r="H578" s="6">
        <f t="shared" si="17"/>
        <v>6</v>
      </c>
    </row>
    <row r="579" spans="1:8" ht="12.75">
      <c r="A579" s="3" t="s">
        <v>478</v>
      </c>
      <c r="B579" s="4">
        <v>598</v>
      </c>
      <c r="C579" s="4" t="s">
        <v>2</v>
      </c>
      <c r="D579" s="4" t="s">
        <v>36</v>
      </c>
      <c r="E579" s="4" t="s">
        <v>3</v>
      </c>
      <c r="F579" s="4">
        <v>14.4543</v>
      </c>
      <c r="G579" s="4">
        <f aca="true" t="shared" si="18" ref="G579:G592">F579*2.59</f>
        <v>37.436637</v>
      </c>
      <c r="H579" s="6">
        <f aca="true" t="shared" si="19" ref="H579:H592">ROUNDUP(G579,0)</f>
        <v>38</v>
      </c>
    </row>
    <row r="580" spans="1:8" ht="12.75">
      <c r="A580" s="3" t="s">
        <v>478</v>
      </c>
      <c r="B580" s="4">
        <v>599</v>
      </c>
      <c r="C580" s="4" t="s">
        <v>4</v>
      </c>
      <c r="D580" s="4" t="s">
        <v>36</v>
      </c>
      <c r="E580" s="4" t="s">
        <v>5</v>
      </c>
      <c r="F580" s="4">
        <v>12.3725</v>
      </c>
      <c r="G580" s="4">
        <f t="shared" si="18"/>
        <v>32.044775</v>
      </c>
      <c r="H580" s="6">
        <f t="shared" si="19"/>
        <v>33</v>
      </c>
    </row>
    <row r="581" spans="1:8" ht="12.75">
      <c r="A581" s="3" t="s">
        <v>478</v>
      </c>
      <c r="B581" s="4">
        <v>605</v>
      </c>
      <c r="C581" s="4" t="s">
        <v>6</v>
      </c>
      <c r="D581" s="4" t="s">
        <v>36</v>
      </c>
      <c r="E581" s="4" t="s">
        <v>7</v>
      </c>
      <c r="F581" s="4">
        <v>9.194</v>
      </c>
      <c r="G581" s="4">
        <f t="shared" si="18"/>
        <v>23.81246</v>
      </c>
      <c r="H581" s="6">
        <f t="shared" si="19"/>
        <v>24</v>
      </c>
    </row>
    <row r="582" spans="1:8" ht="12.75">
      <c r="A582" s="3" t="s">
        <v>478</v>
      </c>
      <c r="B582" s="4">
        <v>606</v>
      </c>
      <c r="C582" s="4" t="s">
        <v>8</v>
      </c>
      <c r="D582" s="4" t="s">
        <v>36</v>
      </c>
      <c r="E582" s="4" t="s">
        <v>9</v>
      </c>
      <c r="F582" s="4">
        <v>1.3426</v>
      </c>
      <c r="G582" s="4">
        <f t="shared" si="18"/>
        <v>3.477334</v>
      </c>
      <c r="H582" s="6">
        <f t="shared" si="19"/>
        <v>4</v>
      </c>
    </row>
    <row r="583" spans="1:8" ht="12.75">
      <c r="A583" s="3" t="s">
        <v>478</v>
      </c>
      <c r="B583" s="4">
        <v>607</v>
      </c>
      <c r="C583" s="4" t="s">
        <v>10</v>
      </c>
      <c r="D583" s="4" t="s">
        <v>36</v>
      </c>
      <c r="E583" s="4" t="s">
        <v>11</v>
      </c>
      <c r="F583" s="4">
        <v>20.5268</v>
      </c>
      <c r="G583" s="4">
        <f t="shared" si="18"/>
        <v>53.164412</v>
      </c>
      <c r="H583" s="6">
        <f t="shared" si="19"/>
        <v>54</v>
      </c>
    </row>
    <row r="584" spans="1:8" ht="12.75">
      <c r="A584" s="3" t="s">
        <v>478</v>
      </c>
      <c r="B584" s="4">
        <v>610</v>
      </c>
      <c r="C584" s="4" t="s">
        <v>12</v>
      </c>
      <c r="D584" s="4" t="s">
        <v>36</v>
      </c>
      <c r="E584" s="4" t="s">
        <v>13</v>
      </c>
      <c r="F584" s="4">
        <v>2.5321</v>
      </c>
      <c r="G584" s="4">
        <f t="shared" si="18"/>
        <v>6.558138999999999</v>
      </c>
      <c r="H584" s="6">
        <f t="shared" si="19"/>
        <v>7</v>
      </c>
    </row>
    <row r="585" spans="1:8" ht="12.75">
      <c r="A585" s="3" t="s">
        <v>478</v>
      </c>
      <c r="B585" s="4">
        <v>612</v>
      </c>
      <c r="C585" s="4" t="s">
        <v>14</v>
      </c>
      <c r="D585" s="4" t="s">
        <v>36</v>
      </c>
      <c r="E585" s="4" t="s">
        <v>15</v>
      </c>
      <c r="F585" s="4">
        <v>7.9018</v>
      </c>
      <c r="G585" s="4">
        <f t="shared" si="18"/>
        <v>20.465662</v>
      </c>
      <c r="H585" s="6">
        <f t="shared" si="19"/>
        <v>21</v>
      </c>
    </row>
    <row r="586" spans="1:8" ht="12.75">
      <c r="A586" s="3" t="s">
        <v>478</v>
      </c>
      <c r="B586" s="4">
        <v>613</v>
      </c>
      <c r="C586" s="4" t="s">
        <v>16</v>
      </c>
      <c r="D586" s="4" t="s">
        <v>36</v>
      </c>
      <c r="E586" s="4" t="s">
        <v>17</v>
      </c>
      <c r="F586" s="4">
        <v>0.9971</v>
      </c>
      <c r="G586" s="4">
        <f t="shared" si="18"/>
        <v>2.582489</v>
      </c>
      <c r="H586" s="6">
        <f t="shared" si="19"/>
        <v>3</v>
      </c>
    </row>
    <row r="587" spans="1:8" ht="12.75">
      <c r="A587" s="3" t="s">
        <v>478</v>
      </c>
      <c r="B587" s="4">
        <v>615</v>
      </c>
      <c r="C587" s="4" t="s">
        <v>18</v>
      </c>
      <c r="D587" s="4" t="s">
        <v>36</v>
      </c>
      <c r="E587" s="4" t="s">
        <v>19</v>
      </c>
      <c r="F587" s="4">
        <v>0.0196</v>
      </c>
      <c r="G587" s="4">
        <f t="shared" si="18"/>
        <v>0.050764</v>
      </c>
      <c r="H587" s="6">
        <f t="shared" si="19"/>
        <v>1</v>
      </c>
    </row>
    <row r="588" spans="1:8" ht="12.75">
      <c r="A588" s="3" t="s">
        <v>478</v>
      </c>
      <c r="B588" s="4">
        <v>616</v>
      </c>
      <c r="C588" s="4" t="s">
        <v>20</v>
      </c>
      <c r="D588" s="4" t="s">
        <v>36</v>
      </c>
      <c r="E588" s="4" t="s">
        <v>21</v>
      </c>
      <c r="F588" s="4">
        <v>5.5854</v>
      </c>
      <c r="G588" s="4">
        <f t="shared" si="18"/>
        <v>14.466185999999999</v>
      </c>
      <c r="H588" s="6">
        <f t="shared" si="19"/>
        <v>15</v>
      </c>
    </row>
    <row r="589" spans="1:8" ht="12.75">
      <c r="A589" s="3" t="s">
        <v>478</v>
      </c>
      <c r="B589" s="4">
        <v>617</v>
      </c>
      <c r="C589" s="4" t="s">
        <v>22</v>
      </c>
      <c r="D589" s="4" t="s">
        <v>36</v>
      </c>
      <c r="E589" s="4" t="s">
        <v>23</v>
      </c>
      <c r="F589" s="4">
        <v>6.3725</v>
      </c>
      <c r="G589" s="4">
        <f t="shared" si="18"/>
        <v>16.504775</v>
      </c>
      <c r="H589" s="6">
        <f t="shared" si="19"/>
        <v>17</v>
      </c>
    </row>
    <row r="590" spans="1:8" ht="12.75">
      <c r="A590" s="3" t="s">
        <v>478</v>
      </c>
      <c r="B590" s="4">
        <v>620</v>
      </c>
      <c r="C590" s="4" t="s">
        <v>24</v>
      </c>
      <c r="D590" s="4" t="s">
        <v>36</v>
      </c>
      <c r="E590" s="4" t="s">
        <v>25</v>
      </c>
      <c r="F590" s="4">
        <v>25.8356</v>
      </c>
      <c r="G590" s="4">
        <f t="shared" si="18"/>
        <v>66.914204</v>
      </c>
      <c r="H590" s="6">
        <f t="shared" si="19"/>
        <v>67</v>
      </c>
    </row>
    <row r="591" spans="1:8" ht="12.75">
      <c r="A591" s="3" t="s">
        <v>478</v>
      </c>
      <c r="B591" s="4">
        <v>621</v>
      </c>
      <c r="C591" s="4" t="s">
        <v>26</v>
      </c>
      <c r="D591" s="4" t="s">
        <v>36</v>
      </c>
      <c r="E591" s="4" t="s">
        <v>27</v>
      </c>
      <c r="F591" s="4">
        <v>69.7971</v>
      </c>
      <c r="G591" s="4">
        <f t="shared" si="18"/>
        <v>180.774489</v>
      </c>
      <c r="H591" s="6">
        <f t="shared" si="19"/>
        <v>181</v>
      </c>
    </row>
    <row r="592" spans="1:8" ht="12.75">
      <c r="A592" s="3" t="s">
        <v>478</v>
      </c>
      <c r="B592" s="4">
        <v>622</v>
      </c>
      <c r="C592" s="4" t="s">
        <v>28</v>
      </c>
      <c r="D592" s="4" t="s">
        <v>36</v>
      </c>
      <c r="E592" s="4" t="s">
        <v>29</v>
      </c>
      <c r="F592" s="4">
        <v>9.3856</v>
      </c>
      <c r="G592" s="4">
        <f t="shared" si="18"/>
        <v>24.308704</v>
      </c>
      <c r="H592" s="6">
        <f t="shared" si="19"/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MDELROSA</dc:creator>
  <cp:keywords/>
  <dc:description/>
  <cp:lastModifiedBy>DWALTER</cp:lastModifiedBy>
  <cp:lastPrinted>2001-03-08T20:17:02Z</cp:lastPrinted>
  <dcterms:created xsi:type="dcterms:W3CDTF">2001-01-11T16:49:24Z</dcterms:created>
  <cp:category/>
  <cp:version/>
  <cp:contentType/>
  <cp:contentStatus/>
</cp:coreProperties>
</file>